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采购控制价" sheetId="1" r:id="rId1"/>
    <sheet name="总说明" sheetId="2" r:id="rId2"/>
    <sheet name="工程项目造价汇总表" sheetId="3" r:id="rId3"/>
    <sheet name="单项工程造价汇总表" sheetId="4" r:id="rId4"/>
    <sheet name="单位工程造价汇总表" sheetId="5" r:id="rId5"/>
    <sheet name="分部分项工程量清单与计价表" sheetId="6" r:id="rId6"/>
    <sheet name="单价措施项目清单与计价表" sheetId="8" r:id="rId7"/>
  </sheets>
  <definedNames>
    <definedName name="_xlnm.Print_Area" localSheetId="3">单项工程造价汇总表!$A$1:$E$19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<sst xmlns="http://schemas.openxmlformats.org/spreadsheetml/2006/main" count="994" uniqueCount="477">
  <si>
    <t/>
  </si>
  <si>
    <t>驿坂服务区海丝驿厨餐厅(二期)装修项目工程</t>
  </si>
  <si>
    <t>采 购 控 制 价</t>
  </si>
  <si>
    <t>采购控制价(小写):</t>
  </si>
  <si>
    <t>338658元</t>
  </si>
  <si>
    <t>(大写):</t>
  </si>
  <si>
    <t>叁拾叁万捌仟陆佰伍拾捌元整</t>
  </si>
  <si>
    <t>总说明</t>
  </si>
  <si>
    <t>工程名称：驿坂服务区海丝驿厨餐厅(二期)装修项目</t>
  </si>
  <si>
    <t>第1页 共1页</t>
  </si>
  <si>
    <t>工程项目造价汇总表</t>
  </si>
  <si>
    <t>工程名称:驿坂服务区海丝驿厨餐厅(二期)装修项目</t>
  </si>
  <si>
    <t>序号</t>
  </si>
  <si>
    <t>单项工程名称</t>
  </si>
  <si>
    <t>金额(元)</t>
  </si>
  <si>
    <t>其中安全文明施工费(元)</t>
  </si>
  <si>
    <t>安全文明施工费(元)</t>
  </si>
  <si>
    <t>1</t>
  </si>
  <si>
    <t>单项工程</t>
  </si>
  <si>
    <t>安全生产费</t>
  </si>
  <si>
    <t>合  计</t>
  </si>
  <si>
    <t>单项工程造价汇总表</t>
  </si>
  <si>
    <t>工程名称：驿坂服务区海丝驿厨餐厅(二期)装修项目  单项工程</t>
  </si>
  <si>
    <t>单位工程名称</t>
  </si>
  <si>
    <t xml:space="preserve"> 其中</t>
  </si>
  <si>
    <t>房屋建筑与装饰工程</t>
  </si>
  <si>
    <t>2</t>
  </si>
  <si>
    <t>安装工程</t>
  </si>
  <si>
    <t>合        计</t>
  </si>
  <si>
    <t>工程名称：驿坂服务区海丝驿厨餐厅(二期)装修项目   安全生产费</t>
  </si>
  <si>
    <r>
      <rPr>
        <sz val="10"/>
        <color theme="1"/>
        <rFont val="宋体"/>
        <charset val="134"/>
      </rPr>
      <t>第</t>
    </r>
    <r>
      <rPr>
        <b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页 共2页</t>
    </r>
  </si>
  <si>
    <t xml:space="preserve"> 其中安全文明施工费(元)</t>
  </si>
  <si>
    <t>单位工程造价汇总表</t>
  </si>
  <si>
    <t>工程名称：驿坂服务区海丝驿厨餐厅(二期)装修项目  单项工程  房屋建筑与装饰工程</t>
  </si>
  <si>
    <r>
      <t>第1页 共</t>
    </r>
    <r>
      <rPr>
        <i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页</t>
    </r>
  </si>
  <si>
    <t>汇 总 内 容</t>
  </si>
  <si>
    <t>金 额(元)</t>
  </si>
  <si>
    <t>分部分项工程费</t>
  </si>
  <si>
    <t>1.1</t>
  </si>
  <si>
    <t>一般土建</t>
  </si>
  <si>
    <t>1.2</t>
  </si>
  <si>
    <t>装饰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</si>
  <si>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</si>
  <si>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</si>
  <si>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</si>
  <si>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</si>
  <si>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</si>
  <si>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</si>
  <si>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</si>
  <si>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</si>
  <si>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</si>
  <si>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</si>
  <si>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</si>
  <si>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</si>
  <si>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</si>
  <si>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</si>
  <si>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</si>
  <si>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</si>
  <si>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</si>
  <si>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</si>
  <si>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工程名称：驿坂服务区海丝驿厨餐厅(二期)装修项目  单项工程  安装工程</t>
  </si>
  <si>
    <t>第2页 共3页</t>
  </si>
  <si>
    <t>强电系统</t>
  </si>
  <si>
    <t>给排水系统</t>
  </si>
  <si>
    <t>1.3</t>
  </si>
  <si>
    <t>空调、新风系统</t>
  </si>
  <si>
    <t>工程名称：驿坂服务区海丝驿厨餐厅(二期)装修项目   单项工程  安全生产费</t>
  </si>
  <si>
    <t>第3页 共3页</t>
  </si>
  <si>
    <t>2.1.3</t>
  </si>
  <si>
    <t>防尘喷雾措施费</t>
  </si>
  <si>
    <t>分部分项工程量清单与计价表</t>
  </si>
  <si>
    <t>第1页 共6页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</si>
  <si>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</si>
  <si>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</si>
  <si>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</si>
  <si>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</si>
  <si>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</si>
  <si>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</si>
  <si>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</si>
  <si>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</si>
  <si>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</si>
  <si>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</si>
  <si>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</si>
  <si>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010402001001</t>
  </si>
  <si>
    <t>砌块墙</t>
  </si>
  <si>
    <t>(1)加气混凝土砌块墙</t>
  </si>
  <si>
    <t>m3</t>
  </si>
  <si>
    <t>010405001001</t>
  </si>
  <si>
    <t>砌筑超高增加费</t>
  </si>
  <si>
    <t>(1)5.5m</t>
  </si>
  <si>
    <t>010503005001</t>
  </si>
  <si>
    <t>过梁</t>
  </si>
  <si>
    <t>(1)现场拌制
(2)C25</t>
  </si>
  <si>
    <t>4</t>
  </si>
  <si>
    <t>010503004001</t>
  </si>
  <si>
    <t>圈梁</t>
  </si>
  <si>
    <t>5</t>
  </si>
  <si>
    <t>010515001001</t>
  </si>
  <si>
    <t>现浇构件钢筋</t>
  </si>
  <si>
    <t>(1)现浇构件圆钢筋HPB300以内(直径≤10mm)</t>
  </si>
  <si>
    <t>t</t>
  </si>
  <si>
    <t>6</t>
  </si>
  <si>
    <t>010515001002</t>
  </si>
  <si>
    <t>(1)现浇构件圆钢筋HPB300以内(直径12-18mm)</t>
  </si>
  <si>
    <t>7</t>
  </si>
  <si>
    <t>011605001001</t>
  </si>
  <si>
    <t>平面块料拆除</t>
  </si>
  <si>
    <t>(1)原瓷砖地面拆除</t>
  </si>
  <si>
    <t>m2</t>
  </si>
  <si>
    <t>8</t>
  </si>
  <si>
    <t>011601001001</t>
  </si>
  <si>
    <t>砖（石）砌体拆除</t>
  </si>
  <si>
    <t>(1)拆除砖（石）砌体(拆除砌体 标准砖) 洞口面积在大于1.0m2</t>
  </si>
  <si>
    <t>9</t>
  </si>
  <si>
    <t>010103002001</t>
  </si>
  <si>
    <t>余方弃置</t>
  </si>
  <si>
    <t>(1)垃圾外运
(2)7KM</t>
  </si>
  <si>
    <t>10</t>
  </si>
  <si>
    <t>011501011001</t>
  </si>
  <si>
    <t>矮柜</t>
  </si>
  <si>
    <t>(1)定制浴室柜
(2)1000*600*800mm</t>
  </si>
  <si>
    <t>个</t>
  </si>
  <si>
    <t>11</t>
  </si>
  <si>
    <t>011501011002</t>
  </si>
  <si>
    <t>(1)18厘生态板柜体基层
(2)定制备餐柜
(3)18厘欧松板基层PET饰面
(4)2000*600*800mm</t>
  </si>
  <si>
    <t>12</t>
  </si>
  <si>
    <t>010808004001</t>
  </si>
  <si>
    <t>金属门窗套</t>
  </si>
  <si>
    <t>(1)黑钛不锈钢门套厚1.4mm</t>
  </si>
  <si>
    <t>13</t>
  </si>
  <si>
    <t>010801001001</t>
  </si>
  <si>
    <t>木质门</t>
  </si>
  <si>
    <t>(1)实木复合门单开门
(2)不锈钢厚1.6mm烤漆拉手
(3)内外及门锁
(4)900*2400mm</t>
  </si>
  <si>
    <t>14</t>
  </si>
  <si>
    <t>010801002001</t>
  </si>
  <si>
    <t>木质门带套</t>
  </si>
  <si>
    <t>(1)900*2400mm实木复合门单开
(2)含门锁、拉手等五金配件</t>
  </si>
  <si>
    <t>樘</t>
  </si>
  <si>
    <t>15</t>
  </si>
  <si>
    <t>010801001002</t>
  </si>
  <si>
    <t>(1)实木复合门双开门
(2)不锈钢厚1.6mm烤漆拉手
(3)内外及门锁
(4)900*2400mm</t>
  </si>
  <si>
    <t>16</t>
  </si>
  <si>
    <t>010801002002</t>
  </si>
  <si>
    <t>(1)1500*2400mm实木复合门双开
(2)含门锁、拉手等五金配件</t>
  </si>
  <si>
    <t>第2页 共6页</t>
  </si>
  <si>
    <t>17</t>
  </si>
  <si>
    <t>011102003001</t>
  </si>
  <si>
    <t>块料楼地面</t>
  </si>
  <si>
    <t>(1)450*900防滑砖地面,勾缝剂擦缝
(2)1:2.5水泥砂浆结合层厚度30mm</t>
  </si>
  <si>
    <t>18</t>
  </si>
  <si>
    <t>011101006001</t>
  </si>
  <si>
    <t>平面砂浆找平层</t>
  </si>
  <si>
    <t>(1)1:2.5水泥砂浆找平层厚度50mm</t>
  </si>
  <si>
    <t>19</t>
  </si>
  <si>
    <t>010904002001</t>
  </si>
  <si>
    <t>楼（地）面涂膜防水</t>
  </si>
  <si>
    <t>(1)聚氨酯涂料二道3mm厚</t>
  </si>
  <si>
    <t>20</t>
  </si>
  <si>
    <t>011204003001</t>
  </si>
  <si>
    <t>块料墙面</t>
  </si>
  <si>
    <t>(1)墙面600*1200mm仿古砖
(2)瓷砖背胶2道瓷砖胶厚20mm</t>
  </si>
  <si>
    <t>21</t>
  </si>
  <si>
    <t>011201003002</t>
  </si>
  <si>
    <t>墙面勾缝</t>
  </si>
  <si>
    <t>(1)2厘缝美缝剂美缝</t>
  </si>
  <si>
    <t>m</t>
  </si>
  <si>
    <t>22</t>
  </si>
  <si>
    <t>010903002001</t>
  </si>
  <si>
    <t>墙面涂膜防水</t>
  </si>
  <si>
    <t>(1)聚氨酯涂料二道3mm厚 
(2)上反高度1800mm</t>
  </si>
  <si>
    <t>23</t>
  </si>
  <si>
    <t>011201004001</t>
  </si>
  <si>
    <t>立面砂浆找平层</t>
  </si>
  <si>
    <t>(1)12厚1:3水泥砂浆拉毛
(2)6厚1:2.5水泥砂浆垫层打底
(3)界面剂2~3道</t>
  </si>
  <si>
    <t>24</t>
  </si>
  <si>
    <t>011406001001</t>
  </si>
  <si>
    <t>抹灰面油漆涂料</t>
  </si>
  <si>
    <t>(1)3道耐水腻子分遍刮平
(2)封闭底漆二道
(3)刷艺术涂料</t>
  </si>
  <si>
    <t>25</t>
  </si>
  <si>
    <t>011204003002</t>
  </si>
  <si>
    <t>(1)60*200mm仿古砖(20mm厚瓷砖胶铺贴)</t>
  </si>
  <si>
    <t>26</t>
  </si>
  <si>
    <t>011206002001</t>
  </si>
  <si>
    <t>块料零星项目</t>
  </si>
  <si>
    <t>(1)100*200mm仿古砖腰线(20mm厚瓷砖胶铺贴)</t>
  </si>
  <si>
    <t>27</t>
  </si>
  <si>
    <t>011201003001</t>
  </si>
  <si>
    <t>(1)5厘缝美缝剂美缝</t>
  </si>
  <si>
    <t>28</t>
  </si>
  <si>
    <t>011207001001</t>
  </si>
  <si>
    <t>墙面装饰板</t>
  </si>
  <si>
    <t>(1)定制12mm厚碳晶板护墙板
(2)12mm欧松板基层、防火涂料2道
(3)30*40mm木龙骨基础龙骨间距横骨及竖骨600mm、防火涂料2道
(4)T型铝合金收口条
(5)10*10L型铝合金收口条</t>
  </si>
  <si>
    <t>29</t>
  </si>
  <si>
    <t>011105006001</t>
  </si>
  <si>
    <t>金属踢脚线</t>
  </si>
  <si>
    <t>(1)黑钛不锈钢踢脚线厚1.4mm
(2)80mm高</t>
  </si>
  <si>
    <t>30</t>
  </si>
  <si>
    <t>011502001001</t>
  </si>
  <si>
    <t>金属装饰线</t>
  </si>
  <si>
    <t>(1)T型铝合金收口条</t>
  </si>
  <si>
    <t>31</t>
  </si>
  <si>
    <t>011502001002</t>
  </si>
  <si>
    <t>(1)10*10L型铝合金收口条</t>
  </si>
  <si>
    <t>32</t>
  </si>
  <si>
    <t>011302001001</t>
  </si>
  <si>
    <t>天棚吊顶</t>
  </si>
  <si>
    <t>(1)包厢1
(2)12MM厚纸面石膏板
(3)轻钢龙骨、30*40mm木龙骨
(4)18厘多层板
(5)刷防火涂料3遍</t>
  </si>
  <si>
    <t>第3页 共6页</t>
  </si>
  <si>
    <t>33</t>
  </si>
  <si>
    <t>011302001002</t>
  </si>
  <si>
    <t>(1)包厢2
(2)12MM厚纸面石膏板
(3)轻钢龙骨、30*40mm木龙骨
(4)18厘多层板
(5)刷防火涂料3遍</t>
  </si>
  <si>
    <t>34</t>
  </si>
  <si>
    <t>011302001003</t>
  </si>
  <si>
    <t>(1)通道
(2)12MM厚纸面石膏板
(3)轻钢龙骨
(4)18厘多层板
(5)刷防火涂料3遍</t>
  </si>
  <si>
    <t>35</t>
  </si>
  <si>
    <t>011302001004</t>
  </si>
  <si>
    <t>(1)卫生间
(2)12MM厚纸面石膏板
(3)轻钢龙骨
(4)18厘多层板
(5)刷防火涂料3遍</t>
  </si>
  <si>
    <t>36</t>
  </si>
  <si>
    <t>011302001005</t>
  </si>
  <si>
    <t>(1)备餐台
(2)12MM厚纸面石膏板
(3)轻钢龙骨
(4)18厘多层板
(5)刷防火涂料3遍</t>
  </si>
  <si>
    <t>37</t>
  </si>
  <si>
    <t>011304001001</t>
  </si>
  <si>
    <t>灯带槽</t>
  </si>
  <si>
    <t>(1)12MM厚纸面石膏板
(2)18厘多层板
(3)刷防火涂料3遍</t>
  </si>
  <si>
    <t>38</t>
  </si>
  <si>
    <t>011304003001</t>
  </si>
  <si>
    <t>天棚开孔</t>
  </si>
  <si>
    <t>(1)天棚面层开孔:每个面积在0.02m2以内</t>
  </si>
  <si>
    <t>个（m）</t>
  </si>
  <si>
    <t>39</t>
  </si>
  <si>
    <t>011406001002</t>
  </si>
  <si>
    <t>(1)3道耐水腻子分遍刮平
(2)封闭底漆二道
(3)刷白色内墙白色水泥漆二道</t>
  </si>
  <si>
    <t>40</t>
  </si>
  <si>
    <t>010809004001</t>
  </si>
  <si>
    <t>石材窗台板</t>
  </si>
  <si>
    <t>(1)云多拉灰大理石2.0mm厚
(2)1:1.25水泥砂浆结合层厚30mm
(3)倒边</t>
  </si>
  <si>
    <t>41</t>
  </si>
  <si>
    <t>011505010001</t>
  </si>
  <si>
    <t>镜面玻璃</t>
  </si>
  <si>
    <t>(1)成品梳妆镜
(2)800*1000mm</t>
  </si>
  <si>
    <t>单位工程(17安装)</t>
  </si>
  <si>
    <t>分项工程(17安装)</t>
  </si>
  <si>
    <t>42</t>
  </si>
  <si>
    <t>030404017001</t>
  </si>
  <si>
    <t>配电箱</t>
  </si>
  <si>
    <t>(1)成套配电箱安装 AL配电箱</t>
  </si>
  <si>
    <t>台</t>
  </si>
  <si>
    <t>43</t>
  </si>
  <si>
    <t>030411001001</t>
  </si>
  <si>
    <t>配管</t>
  </si>
  <si>
    <t>(1)砖、混凝土结构暗配 JDG20</t>
  </si>
  <si>
    <t>44</t>
  </si>
  <si>
    <t>030411001002</t>
  </si>
  <si>
    <t>(1)砖、混凝土结构明配 JDG20</t>
  </si>
  <si>
    <t>45</t>
  </si>
  <si>
    <t>030411001003</t>
  </si>
  <si>
    <t>(1)砖、混凝土结构明配 JDG25</t>
  </si>
  <si>
    <t>46</t>
  </si>
  <si>
    <t>030411001004</t>
  </si>
  <si>
    <t>(1)砖、混凝土结构明配 JDG40</t>
  </si>
  <si>
    <t>47</t>
  </si>
  <si>
    <t>030411001005</t>
  </si>
  <si>
    <t>(1)钢管敷设(砖、混凝土结构暗配 SC50)</t>
  </si>
  <si>
    <t>48</t>
  </si>
  <si>
    <t>030408001001</t>
  </si>
  <si>
    <t>电力电缆</t>
  </si>
  <si>
    <t>(1)室内铜芯电力电缆</t>
  </si>
  <si>
    <t>第4页 共6页</t>
  </si>
  <si>
    <t>敷设 WDZB-YJY-5X16 五芯电力电缆敷设</t>
  </si>
  <si>
    <t>49</t>
  </si>
  <si>
    <t>030408006001</t>
  </si>
  <si>
    <t>电力电缆头</t>
  </si>
  <si>
    <t>(1)1KV以下室内干包式铜芯电力电缆(电缆截面≤16mm2) 五芯电力电缆头制作安装</t>
  </si>
  <si>
    <t>50</t>
  </si>
  <si>
    <t>030411004001</t>
  </si>
  <si>
    <t>配线</t>
  </si>
  <si>
    <t>(1)管内穿线 WDZB-BYJ-2.5</t>
  </si>
  <si>
    <t>51</t>
  </si>
  <si>
    <t>030411004002</t>
  </si>
  <si>
    <t>(1)管内穿线 WDZB-BYJ-4</t>
  </si>
  <si>
    <t>52</t>
  </si>
  <si>
    <t>030411004003</t>
  </si>
  <si>
    <t>(1)管内穿线 WDZB-BYJ-6</t>
  </si>
  <si>
    <t>53</t>
  </si>
  <si>
    <t>030412004001</t>
  </si>
  <si>
    <t>装饰灯</t>
  </si>
  <si>
    <t>(1)LED射灯灯 15W暖白 10cmφ</t>
  </si>
  <si>
    <t>套</t>
  </si>
  <si>
    <t>54</t>
  </si>
  <si>
    <t>030412004002</t>
  </si>
  <si>
    <t>(1)LED磁吸轨道射灯 25W暖白
(2)点光源艺术装饰灯具安装(滑轨)</t>
  </si>
  <si>
    <t>55</t>
  </si>
  <si>
    <t>030412005001</t>
  </si>
  <si>
    <t>荧光灯</t>
  </si>
  <si>
    <t>(1)LED灯带</t>
  </si>
  <si>
    <t>56</t>
  </si>
  <si>
    <t>030404034001</t>
  </si>
  <si>
    <t>照明开关</t>
  </si>
  <si>
    <t>(1)单联单控开关</t>
  </si>
  <si>
    <t>57</t>
  </si>
  <si>
    <t>030404034002</t>
  </si>
  <si>
    <t>(1)双联单控开关</t>
  </si>
  <si>
    <t>58</t>
  </si>
  <si>
    <t>030404034003</t>
  </si>
  <si>
    <t>(1)三联单控开关</t>
  </si>
  <si>
    <t>59</t>
  </si>
  <si>
    <t>030404034004</t>
  </si>
  <si>
    <t>(1)四联单控开关</t>
  </si>
  <si>
    <t>60</t>
  </si>
  <si>
    <t>030404019001</t>
  </si>
  <si>
    <t>控制开关</t>
  </si>
  <si>
    <t>(1)空调、新风机控制面板(厂家配套)</t>
  </si>
  <si>
    <t>61</t>
  </si>
  <si>
    <t>030404035001</t>
  </si>
  <si>
    <t>插座</t>
  </si>
  <si>
    <t>(1)地面插座</t>
  </si>
  <si>
    <t>62</t>
  </si>
  <si>
    <t>030404035002</t>
  </si>
  <si>
    <t>(1)安全型二,三极插座 10A</t>
  </si>
  <si>
    <t>63</t>
  </si>
  <si>
    <t>030404033001</t>
  </si>
  <si>
    <t>风扇</t>
  </si>
  <si>
    <t>(1)民用电器安装(风扇安装 排气扇)</t>
  </si>
  <si>
    <t>64</t>
  </si>
  <si>
    <t>030411006001</t>
  </si>
  <si>
    <t>接线盒</t>
  </si>
  <si>
    <t>(1)钢制灯头盒</t>
  </si>
  <si>
    <t>65</t>
  </si>
  <si>
    <t>030411006002</t>
  </si>
  <si>
    <t>(1)钢制开关插座盒</t>
  </si>
  <si>
    <t>66</t>
  </si>
  <si>
    <t>030411006003</t>
  </si>
  <si>
    <t>(1)接线盒安装(暗装接线盒)</t>
  </si>
  <si>
    <t>污废水</t>
  </si>
  <si>
    <t>67</t>
  </si>
  <si>
    <t>031001006001</t>
  </si>
  <si>
    <t>塑料管</t>
  </si>
  <si>
    <t>(1)UPVC排水管DN50</t>
  </si>
  <si>
    <t>68</t>
  </si>
  <si>
    <t>031001006002</t>
  </si>
  <si>
    <t>(1)UPVC排水管DN75</t>
  </si>
  <si>
    <t>69</t>
  </si>
  <si>
    <t>031001006003</t>
  </si>
  <si>
    <t>(1)UPVC排水管DN100</t>
  </si>
  <si>
    <t>70</t>
  </si>
  <si>
    <t>031004014001</t>
  </si>
  <si>
    <t>给、排水附(配)件</t>
  </si>
  <si>
    <t>(1)地漏DN50</t>
  </si>
  <si>
    <t>个/组</t>
  </si>
  <si>
    <t>71</t>
  </si>
  <si>
    <t>031004007001</t>
  </si>
  <si>
    <t>小便器</t>
  </si>
  <si>
    <t>(1)壁挂式小便器安装(感应开关 埋入式)</t>
  </si>
  <si>
    <t>组</t>
  </si>
  <si>
    <t>72</t>
  </si>
  <si>
    <t>031004006001</t>
  </si>
  <si>
    <t>大便器</t>
  </si>
  <si>
    <t>(1)坐式大便器安装(连体水箱)</t>
  </si>
  <si>
    <t>73</t>
  </si>
  <si>
    <t>031004003001</t>
  </si>
  <si>
    <t>洗脸盆</t>
  </si>
  <si>
    <t>(1)洗脸盆(台下式 冷</t>
  </si>
  <si>
    <t>第5页 共6页</t>
  </si>
  <si>
    <t>水)</t>
  </si>
  <si>
    <t>74</t>
  </si>
  <si>
    <t>031004004001</t>
  </si>
  <si>
    <t>洗涤盆</t>
  </si>
  <si>
    <t>(1)不锈钢洗菜盆</t>
  </si>
  <si>
    <t>冷热水</t>
  </si>
  <si>
    <t>75</t>
  </si>
  <si>
    <t>031001006004</t>
  </si>
  <si>
    <t>(1)PPR给水管DN15
(2)管道消毒、冲洗(公称直径15mm以内)</t>
  </si>
  <si>
    <t>76</t>
  </si>
  <si>
    <t>031001006005</t>
  </si>
  <si>
    <t>(1)PPR给水管DN20
(2)管道消毒、冲洗(公称直径20mm以内)</t>
  </si>
  <si>
    <t>77</t>
  </si>
  <si>
    <t>031001006006</t>
  </si>
  <si>
    <t>(1)PPR给水管DN25
(2)管道消毒、冲洗(公称直径25mm以内)</t>
  </si>
  <si>
    <t>78</t>
  </si>
  <si>
    <t>031001006007</t>
  </si>
  <si>
    <t>(1)PPR给水管DN32
(2)管道消毒、冲洗(公称直径32mm以内)</t>
  </si>
  <si>
    <t>79</t>
  </si>
  <si>
    <t>031001006008</t>
  </si>
  <si>
    <t>(1)PPR给水管DN40
(2)管道消毒、冲洗(公称直径40mm以内)</t>
  </si>
  <si>
    <t>80</t>
  </si>
  <si>
    <t>031003001001</t>
  </si>
  <si>
    <t>螺纹阀门</t>
  </si>
  <si>
    <t>(1)截止阀DN40</t>
  </si>
  <si>
    <t>81</t>
  </si>
  <si>
    <t>030702001001</t>
  </si>
  <si>
    <t>碳钢通风管道制作安装</t>
  </si>
  <si>
    <t>(1)(镀锌薄钢板矩形风管(δ=0.5mm) 长边长≤320mm</t>
  </si>
  <si>
    <t>82</t>
  </si>
  <si>
    <t>031201003001</t>
  </si>
  <si>
    <t>金属结构刷油</t>
  </si>
  <si>
    <t>(1)手工除锈(一般钢结构 轻锈)
(2)一般钢结构(红丹防锈漆 第一遍)
(3)一般钢结构(红丹防锈漆 第二遍)
(4)一般钢结构(调和漆 第一遍)
(5)一般钢结构(调和漆 第二遍)</t>
  </si>
  <si>
    <t>kg</t>
  </si>
  <si>
    <t>83</t>
  </si>
  <si>
    <t>030701003001</t>
  </si>
  <si>
    <t>空调器</t>
  </si>
  <si>
    <t>(1)新风交换机 松下直流马达PHT杀菌型350风量 HIGGSBOSON新风系统
(2)设备支架制作、安装(设备及部件支架 ≤50kg)</t>
  </si>
  <si>
    <t>84</t>
  </si>
  <si>
    <t>030701003002</t>
  </si>
  <si>
    <t>(1)空调6P天花机</t>
  </si>
  <si>
    <t>台/组</t>
  </si>
  <si>
    <t>85</t>
  </si>
  <si>
    <t>030108006001</t>
  </si>
  <si>
    <t>其他风机</t>
  </si>
  <si>
    <t>(1)排气扇 150m3/h</t>
  </si>
  <si>
    <t>86</t>
  </si>
  <si>
    <t>030702009001</t>
  </si>
  <si>
    <t>弯头导流叶片</t>
  </si>
  <si>
    <t>(1)弯头导流叶片及其他(软管接口)</t>
  </si>
  <si>
    <t>87</t>
  </si>
  <si>
    <t>030703007001</t>
  </si>
  <si>
    <t>碳钢风口、散流器、百叶窗</t>
  </si>
  <si>
    <t>(1)方形散流器300*300</t>
  </si>
  <si>
    <t>88</t>
  </si>
  <si>
    <t>030703007002</t>
  </si>
  <si>
    <t>(1)方形散流器120*120</t>
  </si>
  <si>
    <t>89</t>
  </si>
  <si>
    <t>030703007003</t>
  </si>
  <si>
    <t>(1)防雨进风百叶(带防虫网)320*120</t>
  </si>
  <si>
    <t>90</t>
  </si>
  <si>
    <t>030703001001</t>
  </si>
  <si>
    <t>碳钢阀门</t>
  </si>
  <si>
    <t>(1)风管调节阀320*12</t>
  </si>
  <si>
    <t>第6页 共6页</t>
  </si>
  <si>
    <t>0</t>
  </si>
  <si>
    <t>91</t>
  </si>
  <si>
    <t>030703001002</t>
  </si>
  <si>
    <t>(1)止回阀200*120</t>
  </si>
  <si>
    <t>92</t>
  </si>
  <si>
    <t>030703020001</t>
  </si>
  <si>
    <t>消声器</t>
  </si>
  <si>
    <t>93</t>
  </si>
  <si>
    <t>030703020002</t>
  </si>
  <si>
    <t>(1)消声弯头320*120</t>
  </si>
  <si>
    <t>空调水系统</t>
  </si>
  <si>
    <t>94</t>
  </si>
  <si>
    <t>030903003001</t>
  </si>
  <si>
    <t>铜管</t>
  </si>
  <si>
    <t>(1)规格:Φ9.5
(2)压力试验、吹扫设计要求:空气吹扫
(3)材质、压力等级:紫铜管</t>
  </si>
  <si>
    <t>95</t>
  </si>
  <si>
    <t>030903003002</t>
  </si>
  <si>
    <t>(1)规格:Φ19.1
(2)压力试验、吹扫设计要求:空气吹扫
(3)材质、压力等级:紫铜管</t>
  </si>
  <si>
    <t>96</t>
  </si>
  <si>
    <t>031001006009</t>
  </si>
  <si>
    <t>(1)连接形式:承插连接
(2)材质、规格:塑料给水管DN32</t>
  </si>
  <si>
    <t>97</t>
  </si>
  <si>
    <t>030704001001</t>
  </si>
  <si>
    <t>通风工程检测、调试</t>
  </si>
  <si>
    <t>(1)系统调整费 通风空调工程</t>
  </si>
  <si>
    <t>系统</t>
  </si>
  <si>
    <t>98</t>
  </si>
  <si>
    <t>031009002001</t>
  </si>
  <si>
    <t>空调水工程系统调试</t>
  </si>
  <si>
    <t>单价措施项目清单与计价表</t>
  </si>
  <si>
    <t>011701003001</t>
  </si>
  <si>
    <t>砌筑脚手架</t>
  </si>
  <si>
    <t>011702009001</t>
  </si>
  <si>
    <t>过梁模板</t>
  </si>
  <si>
    <t>(1)2.4m</t>
  </si>
  <si>
    <t>011702008001</t>
  </si>
  <si>
    <t>圈梁模板</t>
  </si>
  <si>
    <t>(1)0.2m</t>
  </si>
  <si>
    <t>011701006001</t>
  </si>
  <si>
    <t>满堂装饰脚手架</t>
  </si>
  <si>
    <t>031301017001</t>
  </si>
  <si>
    <t>脚手架搭拆</t>
  </si>
  <si>
    <t>(1)电气设备安装工程脚手架搭拆费</t>
  </si>
  <si>
    <t>项</t>
  </si>
  <si>
    <t>031301017002</t>
  </si>
  <si>
    <t>(1)给排水、采暖、燃气工程脚手架搭拆费</t>
  </si>
  <si>
    <t>031301017003</t>
  </si>
  <si>
    <t>(1)通风空调脚手架搭拆费
(2)刷油、防腐工程脚手架搭拆费
(3)绝热工程脚手架搭拆费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</si>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</sst>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35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i/>
      <sz val="10"/>
      <color theme="1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7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4" fillId="0" borderId="0" xfId="49" applyFont="1"/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12" xfId="49" applyNumberFormat="1" applyFont="1" applyFill="1" applyBorder="1" applyAlignment="1">
      <alignment horizontal="left" vertical="center" wrapText="1"/>
    </xf>
    <xf numFmtId="0" fontId="2" fillId="0" borderId="12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right" vertical="center" wrapText="1" shrinkToFit="1"/>
    </xf>
    <xf numFmtId="0" fontId="3" fillId="0" borderId="9" xfId="49" applyFont="1" applyFill="1" applyBorder="1" applyAlignment="1">
      <alignment horizontal="right" vertical="center" wrapText="1" shrinkToFit="1"/>
    </xf>
    <xf numFmtId="2" fontId="3" fillId="0" borderId="4" xfId="49" applyNumberFormat="1" applyFont="1" applyFill="1" applyBorder="1" applyAlignment="1">
      <alignment horizontal="right" vertical="center" wrapText="1" shrinkToFit="1"/>
    </xf>
    <xf numFmtId="2" fontId="3" fillId="0" borderId="9" xfId="49" applyNumberFormat="1" applyFont="1" applyFill="1" applyBorder="1" applyAlignment="1">
      <alignment horizontal="right" vertical="center" wrapText="1" shrinkToFit="1"/>
    </xf>
    <xf numFmtId="0" fontId="0" fillId="0" borderId="0" xfId="49" applyAlignment="1">
      <alignment horizontal="center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0" fontId="5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right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0" fillId="0" borderId="0" xfId="49" applyFont="1" applyFill="1" applyBorder="1" applyAlignment="1"/>
    <xf numFmtId="0" fontId="0" fillId="0" borderId="0" xfId="49" applyFont="1" applyFill="1" applyAlignment="1"/>
    <xf numFmtId="0" fontId="8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Border="1" applyAlignment="1">
      <alignment horizontal="left" wrapText="1"/>
    </xf>
    <xf numFmtId="0" fontId="12" fillId="0" borderId="12" xfId="49" applyNumberFormat="1" applyFont="1" applyBorder="1" applyAlignment="1">
      <alignment horizontal="center" wrapText="1"/>
    </xf>
    <xf numFmtId="0" fontId="3" fillId="0" borderId="0" xfId="49" applyNumberFormat="1" applyFont="1" applyBorder="1" applyAlignment="1">
      <alignment horizontal="left" wrapText="1"/>
    </xf>
    <xf numFmtId="0" fontId="11" fillId="0" borderId="0" xfId="49" applyNumberFormat="1" applyFont="1" applyBorder="1" applyAlignment="1">
      <alignment horizontal="left" vertical="center" wrapText="1"/>
    </xf>
    <xf numFmtId="0" fontId="12" fillId="0" borderId="0" xfId="49" applyNumberFormat="1" applyFont="1" applyBorder="1" applyAlignment="1">
      <alignment horizontal="left" vertical="center" wrapText="1"/>
    </xf>
    <xf numFmtId="177" fontId="12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I5" sqref="I5"/>
    </sheetView>
  </sheetViews>
  <sheetFormatPr defaultColWidth="10.2857142857143" defaultRowHeight="15" outlineLevelCol="6"/>
  <cols>
    <col min="1" max="1" width="16.7142857142857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</cols>
  <sheetData>
    <row r="1" ht="16.3" customHeight="1" spans="1:7">
      <c r="A1" s="49" t="s">
        <v>0</v>
      </c>
      <c r="B1" s="49"/>
      <c r="C1" s="49"/>
      <c r="D1" s="49"/>
      <c r="E1" s="49"/>
      <c r="F1" s="49"/>
      <c r="G1" s="49"/>
    </row>
    <row r="2" ht="16.3" customHeight="1" spans="1:7">
      <c r="A2" s="49" t="s">
        <v>0</v>
      </c>
      <c r="B2" s="49"/>
      <c r="C2" s="49"/>
      <c r="D2" s="49"/>
      <c r="E2" s="49"/>
      <c r="F2" s="49"/>
      <c r="G2" s="49"/>
    </row>
    <row r="3" ht="25.6" customHeight="1" spans="1:7">
      <c r="A3" s="64" t="s">
        <v>1</v>
      </c>
      <c r="B3" s="64"/>
      <c r="C3" s="64"/>
      <c r="D3" s="64"/>
      <c r="E3" s="64"/>
      <c r="F3" s="64"/>
      <c r="G3" s="64"/>
    </row>
    <row r="4" ht="16.3" customHeight="1" spans="1:7">
      <c r="A4" s="49" t="s">
        <v>0</v>
      </c>
      <c r="B4" s="49"/>
      <c r="C4" s="49"/>
      <c r="D4" s="49"/>
      <c r="E4" s="49"/>
      <c r="F4" s="49"/>
      <c r="G4" s="49"/>
    </row>
    <row r="5" ht="16.3" customHeight="1" spans="1:7">
      <c r="A5" s="49" t="s">
        <v>0</v>
      </c>
      <c r="B5" s="49"/>
      <c r="C5" s="49"/>
      <c r="D5" s="49"/>
      <c r="E5" s="49"/>
      <c r="F5" s="49"/>
      <c r="G5" s="49"/>
    </row>
    <row r="6" ht="27.9" customHeight="1" spans="1:7">
      <c r="A6" s="65" t="s">
        <v>2</v>
      </c>
      <c r="B6" s="65"/>
      <c r="C6" s="65"/>
      <c r="D6" s="65"/>
      <c r="E6" s="65"/>
      <c r="F6" s="65"/>
      <c r="G6" s="65"/>
    </row>
    <row r="7" ht="16.3" customHeight="1" spans="1:7">
      <c r="A7" s="49" t="s">
        <v>0</v>
      </c>
      <c r="B7" s="49"/>
      <c r="C7" s="49"/>
      <c r="D7" s="49"/>
      <c r="E7" s="49"/>
      <c r="F7" s="49"/>
      <c r="G7" s="49"/>
    </row>
    <row r="8" ht="26.35" customHeight="1" spans="1:7">
      <c r="A8" s="49" t="s">
        <v>0</v>
      </c>
      <c r="B8" s="49"/>
      <c r="C8" s="49"/>
      <c r="D8" s="49"/>
      <c r="E8" s="49"/>
      <c r="F8" s="49"/>
      <c r="G8" s="49"/>
    </row>
    <row r="9" ht="36.45" customHeight="1" spans="1:6">
      <c r="A9" s="66" t="s">
        <v>3</v>
      </c>
      <c r="B9" s="66"/>
      <c r="C9" s="66"/>
      <c r="D9" s="67" t="s">
        <v>4</v>
      </c>
      <c r="E9" s="67"/>
      <c r="F9" s="67"/>
    </row>
    <row r="10" ht="29.45" customHeight="1" spans="1:6">
      <c r="A10" s="49" t="s">
        <v>0</v>
      </c>
      <c r="B10" s="49" t="s">
        <v>0</v>
      </c>
      <c r="C10" s="49"/>
      <c r="D10" s="49"/>
      <c r="E10" s="68"/>
      <c r="F10" s="68"/>
    </row>
    <row r="11" ht="41.85" customHeight="1" spans="1:6">
      <c r="A11" s="69" t="s">
        <v>5</v>
      </c>
      <c r="B11" s="67" t="s">
        <v>6</v>
      </c>
      <c r="C11" s="67"/>
      <c r="D11" s="67"/>
      <c r="E11" s="67"/>
      <c r="F11" s="67"/>
    </row>
    <row r="12" ht="73.65" customHeight="1" spans="1:1">
      <c r="A12" t="s">
        <v>0</v>
      </c>
    </row>
    <row r="13" ht="31.8" customHeight="1"/>
    <row r="14" ht="16.3" customHeight="1"/>
    <row r="15" ht="17.85" customHeight="1"/>
    <row r="16" ht="16.3" customHeight="1"/>
    <row r="17" ht="16.3" customHeight="1"/>
    <row r="18" ht="41.85" customHeight="1"/>
    <row r="19" ht="16.3" customHeight="1"/>
    <row r="20" ht="16.3" customHeight="1"/>
    <row r="21" ht="16.3" customHeight="1"/>
    <row r="22" ht="16.3" customHeight="1"/>
    <row r="23" ht="23.25" customHeight="1"/>
    <row r="24" ht="17.85" customHeight="1"/>
    <row r="25" ht="17.05" customHeight="1"/>
    <row r="26" ht="16.3" customHeight="1"/>
    <row r="27" ht="16.3" customHeight="1" spans="1:7">
      <c r="A27" s="49"/>
      <c r="B27" s="49"/>
      <c r="C27" s="49"/>
      <c r="D27" s="49"/>
      <c r="E27" s="49"/>
      <c r="F27" s="49"/>
      <c r="G27" s="49"/>
    </row>
    <row r="28" ht="16.3" customHeight="1" spans="1:7">
      <c r="A28" s="49"/>
      <c r="B28" s="49"/>
      <c r="C28" s="49"/>
      <c r="D28" s="49"/>
      <c r="E28" s="49"/>
      <c r="F28" s="49"/>
      <c r="G28" s="49"/>
    </row>
    <row r="29" ht="51.95" customHeight="1" spans="1:7">
      <c r="A29" s="70"/>
      <c r="B29" s="70"/>
      <c r="C29" s="70"/>
      <c r="D29" s="70"/>
      <c r="E29" s="70"/>
      <c r="F29" s="71"/>
      <c r="G29" s="71"/>
    </row>
    <row r="30" ht="22.5" customHeight="1" spans="1:7">
      <c r="A30" s="49" t="s">
        <v>0</v>
      </c>
      <c r="B30" s="49"/>
      <c r="C30" s="49"/>
      <c r="D30" s="49"/>
      <c r="E30" s="49"/>
      <c r="F30" s="49"/>
      <c r="G30" s="49"/>
    </row>
    <row r="31" ht="16.3" customHeight="1" spans="1:7">
      <c r="A31" s="49" t="s">
        <v>0</v>
      </c>
      <c r="B31" s="49"/>
      <c r="C31" s="49"/>
      <c r="D31" s="49"/>
      <c r="E31" s="49"/>
      <c r="F31" s="49"/>
      <c r="G31" s="49"/>
    </row>
  </sheetData>
  <mergeCells count="20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D9:F9"/>
    <mergeCell ref="B10:D10"/>
    <mergeCell ref="E10:F10"/>
    <mergeCell ref="B11:F11"/>
    <mergeCell ref="A27:G27"/>
    <mergeCell ref="A28:G28"/>
    <mergeCell ref="A29:B29"/>
    <mergeCell ref="C29:D29"/>
    <mergeCell ref="F29:G29"/>
    <mergeCell ref="A30:G30"/>
    <mergeCell ref="A31:G3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4" sqref="A4:B4"/>
    </sheetView>
  </sheetViews>
  <sheetFormatPr defaultColWidth="10.2857142857143" defaultRowHeight="15" outlineLevelRow="3" outlineLevelCol="1"/>
  <cols>
    <col min="1" max="1" width="74.8666666666667" customWidth="1"/>
    <col min="2" max="2" width="11.3904761904762" customWidth="1"/>
  </cols>
  <sheetData>
    <row r="1" ht="28.7" customHeight="1" spans="1:2">
      <c r="A1" s="32" t="s">
        <v>7</v>
      </c>
      <c r="B1" s="32"/>
    </row>
    <row r="2" ht="27.15" customHeight="1" spans="1:2">
      <c r="A2" s="62" t="s">
        <v>8</v>
      </c>
      <c r="B2" s="63" t="s">
        <v>9</v>
      </c>
    </row>
    <row r="3" ht="274.35" customHeight="1"/>
    <row r="4" spans="1:2">
      <c r="A4" s="19"/>
      <c r="B4" s="19"/>
    </row>
  </sheetData>
  <mergeCells count="2">
    <mergeCell ref="A1:B1"/>
    <mergeCell ref="A3:B3"/>
  </mergeCells>
  <pageMargins left="0.62992125984252" right="0" top="0.590551181102362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0" sqref="F10"/>
    </sheetView>
  </sheetViews>
  <sheetFormatPr defaultColWidth="10.2857142857143" defaultRowHeight="15" outlineLevelCol="5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58" t="s">
        <v>0</v>
      </c>
      <c r="B1" s="58" t="s">
        <v>0</v>
      </c>
      <c r="C1" s="58" t="s">
        <v>0</v>
      </c>
      <c r="D1" s="58" t="s">
        <v>0</v>
      </c>
      <c r="E1" s="58"/>
    </row>
    <row r="2" ht="34.9" customHeight="1" spans="1:5">
      <c r="A2" s="59" t="s">
        <v>10</v>
      </c>
      <c r="B2" s="59"/>
      <c r="C2" s="59"/>
      <c r="D2" s="59"/>
      <c r="E2" s="59"/>
    </row>
    <row r="3" ht="24.8" customHeight="1" spans="1:6">
      <c r="A3" s="3" t="s">
        <v>11</v>
      </c>
      <c r="B3" s="3"/>
      <c r="C3" s="3"/>
      <c r="D3" s="36" t="s">
        <v>9</v>
      </c>
      <c r="E3" s="36"/>
      <c r="F3" s="36"/>
    </row>
    <row r="4" ht="19.4" customHeight="1" spans="1:5">
      <c r="A4" s="6" t="s">
        <v>12</v>
      </c>
      <c r="B4" s="6" t="s">
        <v>13</v>
      </c>
      <c r="C4" s="6" t="s">
        <v>14</v>
      </c>
      <c r="D4" s="39" t="s">
        <v>15</v>
      </c>
      <c r="E4" s="36"/>
    </row>
    <row r="5" ht="34.9" customHeight="1" spans="1:5">
      <c r="A5" s="10"/>
      <c r="B5" s="10"/>
      <c r="C5" s="10"/>
      <c r="D5" s="39" t="s">
        <v>16</v>
      </c>
      <c r="E5" s="60"/>
    </row>
    <row r="6" ht="17.05" customHeight="1" spans="1:5">
      <c r="A6" s="15" t="s">
        <v>17</v>
      </c>
      <c r="B6" s="14" t="s">
        <v>18</v>
      </c>
      <c r="C6" s="25">
        <v>328794</v>
      </c>
      <c r="D6" s="57">
        <v>1296</v>
      </c>
      <c r="E6" s="60"/>
    </row>
    <row r="7" ht="16.3" customHeight="1" spans="1:5">
      <c r="A7" s="42">
        <v>2</v>
      </c>
      <c r="B7" s="43" t="s">
        <v>19</v>
      </c>
      <c r="C7" s="25">
        <v>9864</v>
      </c>
      <c r="D7" s="57"/>
      <c r="E7" s="61"/>
    </row>
    <row r="8" ht="16.3" customHeight="1" spans="1:5">
      <c r="A8" s="11" t="s">
        <v>20</v>
      </c>
      <c r="B8" s="13"/>
      <c r="C8" s="25">
        <f>328794+C7</f>
        <v>338658</v>
      </c>
      <c r="D8" s="57">
        <v>1296</v>
      </c>
      <c r="E8" s="61"/>
    </row>
    <row r="9" spans="2:3">
      <c r="B9" s="19"/>
      <c r="C9" s="19"/>
    </row>
  </sheetData>
  <mergeCells count="8">
    <mergeCell ref="D1:E1"/>
    <mergeCell ref="A2:E2"/>
    <mergeCell ref="A3:C3"/>
    <mergeCell ref="A8:B8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view="pageBreakPreview" zoomScaleNormal="100" workbookViewId="0">
      <selection activeCell="D4" sqref="D$1:D$1048576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4" width="13.1619047619048" style="48" customWidth="1"/>
    <col min="5" max="5" width="13.1619047619048" customWidth="1"/>
  </cols>
  <sheetData>
    <row r="1" ht="17.05" customHeight="1" spans="1:5">
      <c r="A1" s="49" t="s">
        <v>0</v>
      </c>
      <c r="B1" s="49" t="s">
        <v>0</v>
      </c>
      <c r="C1" s="49" t="s">
        <v>0</v>
      </c>
      <c r="D1" s="20" t="s">
        <v>0</v>
      </c>
      <c r="E1" s="49"/>
    </row>
    <row r="2" ht="27.9" customHeight="1" spans="1:5">
      <c r="A2" s="32" t="s">
        <v>21</v>
      </c>
      <c r="B2" s="32"/>
      <c r="C2" s="32"/>
      <c r="D2" s="32"/>
      <c r="E2" s="32"/>
    </row>
    <row r="3" ht="17.05" customHeight="1" spans="1:5">
      <c r="A3" s="50" t="s">
        <v>0</v>
      </c>
      <c r="B3" s="50"/>
      <c r="C3" s="50"/>
      <c r="D3" s="20"/>
      <c r="E3" s="50"/>
    </row>
    <row r="4" ht="19.4" customHeight="1" spans="1:4">
      <c r="A4" s="3" t="s">
        <v>22</v>
      </c>
      <c r="B4" s="3"/>
      <c r="C4" s="3"/>
      <c r="D4" s="36" t="s">
        <v>9</v>
      </c>
    </row>
    <row r="5" ht="19.4" customHeight="1" spans="1:4">
      <c r="A5" s="6" t="s">
        <v>12</v>
      </c>
      <c r="B5" s="6" t="s">
        <v>23</v>
      </c>
      <c r="C5" s="6" t="s">
        <v>14</v>
      </c>
      <c r="D5" s="51" t="s">
        <v>24</v>
      </c>
    </row>
    <row r="6" ht="34.9" customHeight="1" spans="1:4">
      <c r="A6" s="10"/>
      <c r="B6" s="10"/>
      <c r="C6" s="10"/>
      <c r="D6" s="52" t="s">
        <v>16</v>
      </c>
    </row>
    <row r="7" ht="16.3" customHeight="1" spans="1:4">
      <c r="A7" s="15" t="s">
        <v>17</v>
      </c>
      <c r="B7" s="14" t="s">
        <v>25</v>
      </c>
      <c r="C7" s="25">
        <v>222240</v>
      </c>
      <c r="D7" s="52">
        <v>984</v>
      </c>
    </row>
    <row r="8" ht="16.3" customHeight="1" spans="1:4">
      <c r="A8" s="15" t="s">
        <v>26</v>
      </c>
      <c r="B8" s="14" t="s">
        <v>27</v>
      </c>
      <c r="C8" s="25">
        <v>106554</v>
      </c>
      <c r="D8" s="39">
        <v>312</v>
      </c>
    </row>
    <row r="9" ht="16.3" customHeight="1" spans="1:4">
      <c r="A9" s="11" t="s">
        <v>28</v>
      </c>
      <c r="B9" s="13"/>
      <c r="C9" s="25">
        <v>328794</v>
      </c>
      <c r="D9" s="39">
        <v>1296</v>
      </c>
    </row>
    <row r="12" ht="25.5" spans="1:4">
      <c r="A12" s="53" t="s">
        <v>21</v>
      </c>
      <c r="B12" s="53"/>
      <c r="C12" s="53"/>
      <c r="D12" s="53"/>
    </row>
    <row r="13" spans="1:4">
      <c r="A13" s="54" t="s">
        <v>0</v>
      </c>
      <c r="B13" s="54"/>
      <c r="C13" s="54"/>
      <c r="D13" s="55"/>
    </row>
    <row r="14" spans="1:4">
      <c r="A14" s="56" t="s">
        <v>29</v>
      </c>
      <c r="B14" s="56"/>
      <c r="C14" s="56"/>
      <c r="D14" s="36" t="s">
        <v>30</v>
      </c>
    </row>
    <row r="15" ht="24" spans="1:4">
      <c r="A15" s="51" t="s">
        <v>12</v>
      </c>
      <c r="B15" s="51" t="s">
        <v>23</v>
      </c>
      <c r="C15" s="39" t="s">
        <v>14</v>
      </c>
      <c r="D15" s="51" t="s">
        <v>31</v>
      </c>
    </row>
    <row r="16" spans="1:4">
      <c r="A16" s="42" t="s">
        <v>17</v>
      </c>
      <c r="B16" s="43" t="s">
        <v>25</v>
      </c>
      <c r="C16" s="57">
        <v>9864</v>
      </c>
      <c r="D16" s="52"/>
    </row>
    <row r="17" spans="1:4">
      <c r="A17" s="29" t="s">
        <v>28</v>
      </c>
      <c r="B17" s="31"/>
      <c r="C17" s="57">
        <v>9864</v>
      </c>
      <c r="D17" s="52"/>
    </row>
    <row r="19" spans="2:3">
      <c r="B19" s="19"/>
      <c r="C19" s="19"/>
    </row>
  </sheetData>
  <mergeCells count="11">
    <mergeCell ref="D1:E1"/>
    <mergeCell ref="A2:E2"/>
    <mergeCell ref="A3:E3"/>
    <mergeCell ref="A4:C4"/>
    <mergeCell ref="A9:B9"/>
    <mergeCell ref="A12:D12"/>
    <mergeCell ref="A14:C14"/>
    <mergeCell ref="A17:B17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  <rowBreaks count="1" manualBreakCount="1">
    <brk id="10" max="4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opLeftCell="A26" workbookViewId="0">
      <selection activeCell="H48" sqref="H48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32" t="s">
        <v>32</v>
      </c>
      <c r="B1" s="32"/>
      <c r="C1" s="32"/>
      <c r="D1" s="32"/>
    </row>
    <row r="2" ht="17.85" customHeight="1" spans="1:4">
      <c r="A2" s="2" t="s">
        <v>0</v>
      </c>
      <c r="B2" s="2"/>
      <c r="C2" s="2"/>
      <c r="D2" s="2"/>
    </row>
    <row r="3" ht="17.05" customHeight="1" spans="1:4">
      <c r="A3" s="33" t="s">
        <v>33</v>
      </c>
      <c r="B3" s="33"/>
      <c r="C3" s="33"/>
      <c r="D3" s="34" t="s">
        <v>34</v>
      </c>
    </row>
    <row r="4" ht="17.05" customHeight="1" spans="1:4">
      <c r="A4" s="23" t="s">
        <v>12</v>
      </c>
      <c r="B4" s="23" t="s">
        <v>35</v>
      </c>
      <c r="C4" s="7" t="s">
        <v>36</v>
      </c>
      <c r="D4" s="21"/>
    </row>
    <row r="5" ht="16.3" customHeight="1" spans="1:4">
      <c r="A5" s="15" t="s">
        <v>17</v>
      </c>
      <c r="B5" s="14" t="s">
        <v>37</v>
      </c>
      <c r="C5" s="17">
        <v>199043</v>
      </c>
      <c r="D5" s="24"/>
    </row>
    <row r="6" ht="16.3" customHeight="1" spans="1:4">
      <c r="A6" s="15" t="s">
        <v>38</v>
      </c>
      <c r="B6" s="14" t="s">
        <v>39</v>
      </c>
      <c r="C6" s="17">
        <v>61704</v>
      </c>
      <c r="D6" s="24"/>
    </row>
    <row r="7" ht="16.3" customHeight="1" spans="1:4">
      <c r="A7" s="15" t="s">
        <v>40</v>
      </c>
      <c r="B7" s="14" t="s">
        <v>41</v>
      </c>
      <c r="C7" s="17">
        <v>137339</v>
      </c>
      <c r="D7" s="24"/>
    </row>
    <row r="8" ht="16.3" customHeight="1" spans="1:4">
      <c r="A8" s="15" t="s">
        <v>26</v>
      </c>
      <c r="B8" s="14" t="s">
        <v>42</v>
      </c>
      <c r="C8" s="17">
        <v>7197</v>
      </c>
      <c r="D8" s="24"/>
    </row>
    <row r="9" ht="16.3" customHeight="1" spans="1:4">
      <c r="A9" s="15" t="s">
        <v>43</v>
      </c>
      <c r="B9" s="14" t="s">
        <v>44</v>
      </c>
      <c r="C9" s="17">
        <v>1209</v>
      </c>
      <c r="D9" s="24"/>
    </row>
    <row r="10" ht="16.3" customHeight="1" spans="1:4">
      <c r="A10" s="15" t="s">
        <v>45</v>
      </c>
      <c r="B10" s="14" t="s">
        <v>46</v>
      </c>
      <c r="C10" s="17">
        <v>984</v>
      </c>
      <c r="D10" s="24"/>
    </row>
    <row r="11" ht="16.3" customHeight="1" spans="1:4">
      <c r="A11" s="15" t="s">
        <v>47</v>
      </c>
      <c r="B11" s="14" t="s">
        <v>48</v>
      </c>
      <c r="C11" s="17">
        <v>225</v>
      </c>
      <c r="D11" s="24"/>
    </row>
    <row r="12" ht="16.3" customHeight="1" spans="1:4">
      <c r="A12" s="15" t="s">
        <v>49</v>
      </c>
      <c r="B12" s="14" t="s">
        <v>50</v>
      </c>
      <c r="C12" s="17">
        <v>5988</v>
      </c>
      <c r="D12" s="24"/>
    </row>
    <row r="13" ht="16.3" customHeight="1" spans="1:4">
      <c r="A13" s="15" t="s">
        <v>51</v>
      </c>
      <c r="B13" s="14" t="s">
        <v>52</v>
      </c>
      <c r="C13" s="17">
        <v>16000</v>
      </c>
      <c r="D13" s="24"/>
    </row>
    <row r="14" ht="16.3" customHeight="1" spans="1:4">
      <c r="A14" s="15" t="s">
        <v>53</v>
      </c>
      <c r="B14" s="14" t="s">
        <v>54</v>
      </c>
      <c r="C14" s="17">
        <v>16000</v>
      </c>
      <c r="D14" s="24"/>
    </row>
    <row r="15" ht="16.3" customHeight="1" spans="1:4">
      <c r="A15" s="15" t="s">
        <v>55</v>
      </c>
      <c r="B15" s="14" t="s">
        <v>56</v>
      </c>
      <c r="C15" s="27"/>
      <c r="D15" s="28"/>
    </row>
    <row r="16" ht="16.3" customHeight="1" spans="1:4">
      <c r="A16" s="15" t="s">
        <v>57</v>
      </c>
      <c r="B16" s="14" t="s">
        <v>58</v>
      </c>
      <c r="C16" s="27"/>
      <c r="D16" s="28"/>
    </row>
    <row r="17" ht="16.3" customHeight="1" spans="1:4">
      <c r="A17" s="11" t="s">
        <v>59</v>
      </c>
      <c r="B17" s="13"/>
      <c r="C17" s="17">
        <v>222240</v>
      </c>
      <c r="D17" s="24"/>
    </row>
    <row r="18" ht="27.9" customHeight="1" spans="1:4">
      <c r="A18" s="32" t="s">
        <v>32</v>
      </c>
      <c r="B18" s="32"/>
      <c r="C18" s="32"/>
      <c r="D18" s="32"/>
    </row>
    <row r="19" ht="17.85" customHeight="1" spans="1:4">
      <c r="A19" s="2" t="s">
        <v>0</v>
      </c>
      <c r="B19" s="2"/>
      <c r="C19" s="2"/>
      <c r="D19" s="2"/>
    </row>
    <row r="20" ht="17.05" customHeight="1" spans="1:4">
      <c r="A20" s="33" t="s">
        <v>60</v>
      </c>
      <c r="B20" s="33"/>
      <c r="C20" s="33"/>
      <c r="D20" s="34" t="s">
        <v>61</v>
      </c>
    </row>
    <row r="21" ht="17.05" customHeight="1" spans="1:4">
      <c r="A21" s="23" t="s">
        <v>12</v>
      </c>
      <c r="B21" s="23" t="s">
        <v>35</v>
      </c>
      <c r="C21" s="7" t="s">
        <v>36</v>
      </c>
      <c r="D21" s="21"/>
    </row>
    <row r="22" ht="16.3" customHeight="1" spans="1:4">
      <c r="A22" s="15" t="s">
        <v>17</v>
      </c>
      <c r="B22" s="14" t="s">
        <v>37</v>
      </c>
      <c r="C22" s="17">
        <v>105225</v>
      </c>
      <c r="D22" s="24"/>
    </row>
    <row r="23" ht="16.3" customHeight="1" spans="1:4">
      <c r="A23" s="15" t="s">
        <v>38</v>
      </c>
      <c r="B23" s="14" t="s">
        <v>62</v>
      </c>
      <c r="C23" s="17">
        <v>34903</v>
      </c>
      <c r="D23" s="24"/>
    </row>
    <row r="24" ht="16.3" customHeight="1" spans="1:4">
      <c r="A24" s="15" t="s">
        <v>40</v>
      </c>
      <c r="B24" s="14" t="s">
        <v>63</v>
      </c>
      <c r="C24" s="17">
        <v>7676</v>
      </c>
      <c r="D24" s="24"/>
    </row>
    <row r="25" ht="16.3" customHeight="1" spans="1:4">
      <c r="A25" s="15" t="s">
        <v>64</v>
      </c>
      <c r="B25" s="14" t="s">
        <v>65</v>
      </c>
      <c r="C25" s="17">
        <v>62646</v>
      </c>
      <c r="D25" s="24"/>
    </row>
    <row r="26" ht="16.3" customHeight="1" spans="1:4">
      <c r="A26" s="15" t="s">
        <v>26</v>
      </c>
      <c r="B26" s="14" t="s">
        <v>42</v>
      </c>
      <c r="C26" s="17">
        <v>1329</v>
      </c>
      <c r="D26" s="24"/>
    </row>
    <row r="27" ht="16.3" customHeight="1" spans="1:4">
      <c r="A27" s="15" t="s">
        <v>43</v>
      </c>
      <c r="B27" s="14" t="s">
        <v>44</v>
      </c>
      <c r="C27" s="17">
        <v>384</v>
      </c>
      <c r="D27" s="24"/>
    </row>
    <row r="28" ht="16.3" customHeight="1" spans="1:4">
      <c r="A28" s="15" t="s">
        <v>45</v>
      </c>
      <c r="B28" s="14" t="s">
        <v>46</v>
      </c>
      <c r="C28" s="17">
        <v>312</v>
      </c>
      <c r="D28" s="24"/>
    </row>
    <row r="29" ht="16.3" customHeight="1" spans="1:4">
      <c r="A29" s="15" t="s">
        <v>47</v>
      </c>
      <c r="B29" s="14" t="s">
        <v>48</v>
      </c>
      <c r="C29" s="17">
        <v>72</v>
      </c>
      <c r="D29" s="24"/>
    </row>
    <row r="30" ht="16.3" customHeight="1" spans="1:4">
      <c r="A30" s="15" t="s">
        <v>49</v>
      </c>
      <c r="B30" s="14" t="s">
        <v>50</v>
      </c>
      <c r="C30" s="17">
        <v>945</v>
      </c>
      <c r="D30" s="24"/>
    </row>
    <row r="31" ht="16.3" customHeight="1" spans="1:4">
      <c r="A31" s="15" t="s">
        <v>51</v>
      </c>
      <c r="B31" s="14" t="s">
        <v>52</v>
      </c>
      <c r="C31" s="27"/>
      <c r="D31" s="28"/>
    </row>
    <row r="32" ht="16.3" customHeight="1" spans="1:4">
      <c r="A32" s="15" t="s">
        <v>53</v>
      </c>
      <c r="B32" s="14" t="s">
        <v>54</v>
      </c>
      <c r="C32" s="27"/>
      <c r="D32" s="28"/>
    </row>
    <row r="33" ht="16.3" customHeight="1" spans="1:4">
      <c r="A33" s="15" t="s">
        <v>55</v>
      </c>
      <c r="B33" s="14" t="s">
        <v>56</v>
      </c>
      <c r="C33" s="27"/>
      <c r="D33" s="28"/>
    </row>
    <row r="34" ht="16.3" customHeight="1" spans="1:4">
      <c r="A34" s="15" t="s">
        <v>57</v>
      </c>
      <c r="B34" s="14" t="s">
        <v>58</v>
      </c>
      <c r="C34" s="27"/>
      <c r="D34" s="28"/>
    </row>
    <row r="35" ht="16.3" customHeight="1" spans="1:4">
      <c r="A35" s="11" t="s">
        <v>59</v>
      </c>
      <c r="B35" s="13"/>
      <c r="C35" s="17">
        <v>106554</v>
      </c>
      <c r="D35" s="24"/>
    </row>
    <row r="38" ht="25.5" spans="1:4">
      <c r="A38" s="35" t="s">
        <v>32</v>
      </c>
      <c r="B38" s="35"/>
      <c r="C38" s="35"/>
      <c r="D38" s="35"/>
    </row>
    <row r="39" spans="1:4">
      <c r="A39" s="36" t="s">
        <v>0</v>
      </c>
      <c r="B39" s="36"/>
      <c r="C39" s="36"/>
      <c r="D39" s="36"/>
    </row>
    <row r="40" spans="1:4">
      <c r="A40" s="37" t="s">
        <v>66</v>
      </c>
      <c r="B40" s="37"/>
      <c r="C40" s="37"/>
      <c r="D40" s="38" t="s">
        <v>67</v>
      </c>
    </row>
    <row r="41" spans="1:4">
      <c r="A41" s="39" t="s">
        <v>12</v>
      </c>
      <c r="B41" s="39" t="s">
        <v>35</v>
      </c>
      <c r="C41" s="40" t="s">
        <v>36</v>
      </c>
      <c r="D41" s="41"/>
    </row>
    <row r="42" spans="1:4">
      <c r="A42" s="42" t="s">
        <v>17</v>
      </c>
      <c r="B42" s="43" t="s">
        <v>37</v>
      </c>
      <c r="C42" s="44">
        <v>9864</v>
      </c>
      <c r="D42" s="45"/>
    </row>
    <row r="43" spans="1:4">
      <c r="A43" s="42" t="s">
        <v>38</v>
      </c>
      <c r="B43" s="43" t="s">
        <v>19</v>
      </c>
      <c r="C43" s="44">
        <v>9864</v>
      </c>
      <c r="D43" s="45"/>
    </row>
    <row r="44" spans="1:4">
      <c r="A44" s="42" t="s">
        <v>26</v>
      </c>
      <c r="B44" s="43" t="s">
        <v>42</v>
      </c>
      <c r="C44" s="44"/>
      <c r="D44" s="45"/>
    </row>
    <row r="45" spans="1:4">
      <c r="A45" s="42" t="s">
        <v>43</v>
      </c>
      <c r="B45" s="43" t="s">
        <v>44</v>
      </c>
      <c r="C45" s="44"/>
      <c r="D45" s="45"/>
    </row>
    <row r="46" spans="1:4">
      <c r="A46" s="42" t="s">
        <v>45</v>
      </c>
      <c r="B46" s="43" t="s">
        <v>46</v>
      </c>
      <c r="C46" s="44"/>
      <c r="D46" s="45"/>
    </row>
    <row r="47" spans="1:4">
      <c r="A47" s="42" t="s">
        <v>47</v>
      </c>
      <c r="B47" s="43" t="s">
        <v>48</v>
      </c>
      <c r="C47" s="44"/>
      <c r="D47" s="45"/>
    </row>
    <row r="48" spans="1:4">
      <c r="A48" s="42" t="s">
        <v>68</v>
      </c>
      <c r="B48" s="43" t="s">
        <v>69</v>
      </c>
      <c r="C48" s="44"/>
      <c r="D48" s="45"/>
    </row>
    <row r="49" spans="1:4">
      <c r="A49" s="42" t="s">
        <v>49</v>
      </c>
      <c r="B49" s="43" t="s">
        <v>50</v>
      </c>
      <c r="C49" s="44"/>
      <c r="D49" s="45"/>
    </row>
    <row r="50" spans="1:4">
      <c r="A50" s="42" t="s">
        <v>51</v>
      </c>
      <c r="B50" s="43" t="s">
        <v>52</v>
      </c>
      <c r="C50" s="46"/>
      <c r="D50" s="47"/>
    </row>
    <row r="51" spans="1:4">
      <c r="A51" s="42" t="s">
        <v>53</v>
      </c>
      <c r="B51" s="43" t="s">
        <v>54</v>
      </c>
      <c r="C51" s="46"/>
      <c r="D51" s="47"/>
    </row>
    <row r="52" spans="1:4">
      <c r="A52" s="42" t="s">
        <v>55</v>
      </c>
      <c r="B52" s="43" t="s">
        <v>56</v>
      </c>
      <c r="C52" s="44"/>
      <c r="D52" s="45"/>
    </row>
    <row r="53" spans="1:4">
      <c r="A53" s="42" t="s">
        <v>57</v>
      </c>
      <c r="B53" s="43" t="s">
        <v>58</v>
      </c>
      <c r="C53" s="44"/>
      <c r="D53" s="45"/>
    </row>
    <row r="54" spans="1:4">
      <c r="A54" s="29" t="s">
        <v>59</v>
      </c>
      <c r="B54" s="31"/>
      <c r="C54" s="46">
        <v>9864</v>
      </c>
      <c r="D54" s="47"/>
    </row>
    <row r="55" spans="2:3">
      <c r="B55" s="19"/>
      <c r="C55" s="19"/>
    </row>
  </sheetData>
  <mergeCells count="55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18:D18"/>
    <mergeCell ref="A19:D19"/>
    <mergeCell ref="A20:C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5:B35"/>
    <mergeCell ref="C35:D35"/>
    <mergeCell ref="A38:D38"/>
    <mergeCell ref="A39:D39"/>
    <mergeCell ref="A40:C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A54:B54"/>
    <mergeCell ref="C54:D54"/>
  </mergeCells>
  <pageMargins left="0.78740157480315" right="0" top="0.393700787401575" bottom="0" header="0" footer="0"/>
  <pageSetup paperSize="9" orientation="portrait"/>
  <headerFooter/>
  <rowBreaks count="2" manualBreakCount="2">
    <brk id="17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"/>
  <sheetViews>
    <sheetView topLeftCell="A131" workbookViewId="0">
      <selection activeCell="A147" sqref="$A147:$XFD14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8</v>
      </c>
      <c r="B3" s="3"/>
      <c r="C3" s="3"/>
      <c r="D3" s="3"/>
      <c r="E3" s="3"/>
      <c r="F3" s="3"/>
      <c r="G3" s="3"/>
      <c r="H3" s="3"/>
      <c r="I3" s="2" t="s">
        <v>71</v>
      </c>
      <c r="J3" s="2"/>
      <c r="K3" s="20" t="s">
        <v>0</v>
      </c>
    </row>
    <row r="4" ht="17.05" customHeight="1" spans="1:11">
      <c r="A4" s="4" t="s">
        <v>12</v>
      </c>
      <c r="B4" s="5"/>
      <c r="C4" s="6" t="s">
        <v>72</v>
      </c>
      <c r="D4" s="6" t="s">
        <v>73</v>
      </c>
      <c r="E4" s="6" t="s">
        <v>74</v>
      </c>
      <c r="F4" s="6" t="s">
        <v>75</v>
      </c>
      <c r="G4" s="6" t="s">
        <v>76</v>
      </c>
      <c r="H4" s="7" t="s">
        <v>77</v>
      </c>
      <c r="I4" s="18"/>
      <c r="J4" s="21"/>
      <c r="K4" s="22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78</v>
      </c>
      <c r="I5" s="21"/>
      <c r="J5" s="23" t="s">
        <v>79</v>
      </c>
      <c r="K5" s="22" t="s">
        <v>0</v>
      </c>
    </row>
    <row r="6" ht="20.15" customHeight="1" spans="1:11">
      <c r="A6" s="11" t="s">
        <v>18</v>
      </c>
      <c r="B6" s="12"/>
      <c r="C6" s="12"/>
      <c r="D6" s="12"/>
      <c r="E6" s="12"/>
      <c r="F6" s="12"/>
      <c r="G6" s="12"/>
      <c r="H6" s="12"/>
      <c r="I6" s="12"/>
      <c r="J6" s="13"/>
      <c r="K6" t="s">
        <v>80</v>
      </c>
    </row>
    <row r="7" ht="20.15" customHeight="1" spans="1:11">
      <c r="A7" s="11" t="s">
        <v>25</v>
      </c>
      <c r="B7" s="12"/>
      <c r="C7" s="12"/>
      <c r="D7" s="12"/>
      <c r="E7" s="12"/>
      <c r="F7" s="12"/>
      <c r="G7" s="12"/>
      <c r="H7" s="12"/>
      <c r="I7" s="12"/>
      <c r="J7" s="13"/>
      <c r="K7" t="s">
        <v>81</v>
      </c>
    </row>
    <row r="8" ht="20.15" customHeight="1" spans="1:11">
      <c r="A8" s="11" t="s">
        <v>39</v>
      </c>
      <c r="B8" s="12"/>
      <c r="C8" s="12"/>
      <c r="D8" s="12"/>
      <c r="E8" s="12"/>
      <c r="F8" s="12"/>
      <c r="G8" s="12"/>
      <c r="H8" s="12"/>
      <c r="I8" s="12"/>
      <c r="J8" s="13"/>
      <c r="K8" t="s">
        <v>82</v>
      </c>
    </row>
    <row r="9" ht="20.15" customHeight="1" spans="1:11">
      <c r="A9" s="11" t="s">
        <v>17</v>
      </c>
      <c r="B9" s="13"/>
      <c r="C9" s="14" t="s">
        <v>83</v>
      </c>
      <c r="D9" s="14" t="s">
        <v>84</v>
      </c>
      <c r="E9" s="14" t="s">
        <v>85</v>
      </c>
      <c r="F9" s="15" t="s">
        <v>86</v>
      </c>
      <c r="G9" s="16">
        <v>53.768</v>
      </c>
      <c r="H9" s="17">
        <v>621.23</v>
      </c>
      <c r="I9" s="24"/>
      <c r="J9" s="25">
        <v>33402.29</v>
      </c>
      <c r="K9" t="s">
        <v>0</v>
      </c>
    </row>
    <row r="10" ht="20.15" customHeight="1" spans="1:11">
      <c r="A10" s="11" t="s">
        <v>26</v>
      </c>
      <c r="B10" s="13"/>
      <c r="C10" s="14" t="s">
        <v>87</v>
      </c>
      <c r="D10" s="14" t="s">
        <v>88</v>
      </c>
      <c r="E10" s="14" t="s">
        <v>89</v>
      </c>
      <c r="F10" s="15" t="s">
        <v>86</v>
      </c>
      <c r="G10" s="16">
        <v>19.692</v>
      </c>
      <c r="H10" s="17">
        <v>72.23</v>
      </c>
      <c r="I10" s="24"/>
      <c r="J10" s="25">
        <v>1422.35</v>
      </c>
      <c r="K10" t="s">
        <v>0</v>
      </c>
    </row>
    <row r="11" ht="27.9" customHeight="1" spans="1:11">
      <c r="A11" s="11" t="s">
        <v>51</v>
      </c>
      <c r="B11" s="13"/>
      <c r="C11" s="14" t="s">
        <v>90</v>
      </c>
      <c r="D11" s="14" t="s">
        <v>91</v>
      </c>
      <c r="E11" s="14" t="s">
        <v>92</v>
      </c>
      <c r="F11" s="15" t="s">
        <v>86</v>
      </c>
      <c r="G11" s="16">
        <v>0.201</v>
      </c>
      <c r="H11" s="17">
        <v>662.39</v>
      </c>
      <c r="I11" s="24"/>
      <c r="J11" s="25">
        <v>133.14</v>
      </c>
      <c r="K11" t="s">
        <v>0</v>
      </c>
    </row>
    <row r="12" ht="27.9" customHeight="1" spans="1:11">
      <c r="A12" s="11" t="s">
        <v>93</v>
      </c>
      <c r="B12" s="13"/>
      <c r="C12" s="14" t="s">
        <v>94</v>
      </c>
      <c r="D12" s="14" t="s">
        <v>95</v>
      </c>
      <c r="E12" s="14" t="s">
        <v>92</v>
      </c>
      <c r="F12" s="15" t="s">
        <v>86</v>
      </c>
      <c r="G12" s="16">
        <v>0.556</v>
      </c>
      <c r="H12" s="17">
        <v>658.92</v>
      </c>
      <c r="I12" s="24"/>
      <c r="J12" s="25">
        <v>366.36</v>
      </c>
      <c r="K12" t="s">
        <v>0</v>
      </c>
    </row>
    <row r="13" ht="39.55" customHeight="1" spans="1:11">
      <c r="A13" s="11" t="s">
        <v>96</v>
      </c>
      <c r="B13" s="13"/>
      <c r="C13" s="14" t="s">
        <v>97</v>
      </c>
      <c r="D13" s="14" t="s">
        <v>98</v>
      </c>
      <c r="E13" s="14" t="s">
        <v>99</v>
      </c>
      <c r="F13" s="15" t="s">
        <v>100</v>
      </c>
      <c r="G13" s="16">
        <v>0.019</v>
      </c>
      <c r="H13" s="17">
        <v>6091.14</v>
      </c>
      <c r="I13" s="24"/>
      <c r="J13" s="25">
        <v>115.73</v>
      </c>
      <c r="K13" t="s">
        <v>0</v>
      </c>
    </row>
    <row r="14" ht="39.55" customHeight="1" spans="1:11">
      <c r="A14" s="11" t="s">
        <v>101</v>
      </c>
      <c r="B14" s="13"/>
      <c r="C14" s="14" t="s">
        <v>102</v>
      </c>
      <c r="D14" s="14" t="s">
        <v>98</v>
      </c>
      <c r="E14" s="14" t="s">
        <v>103</v>
      </c>
      <c r="F14" s="15" t="s">
        <v>100</v>
      </c>
      <c r="G14" s="16">
        <v>0.01</v>
      </c>
      <c r="H14" s="17">
        <v>5497.93</v>
      </c>
      <c r="I14" s="24"/>
      <c r="J14" s="25">
        <v>54.98</v>
      </c>
      <c r="K14" t="s">
        <v>0</v>
      </c>
    </row>
    <row r="15" ht="20.15" customHeight="1" spans="1:11">
      <c r="A15" s="11" t="s">
        <v>104</v>
      </c>
      <c r="B15" s="13"/>
      <c r="C15" s="14" t="s">
        <v>105</v>
      </c>
      <c r="D15" s="14" t="s">
        <v>106</v>
      </c>
      <c r="E15" s="14" t="s">
        <v>107</v>
      </c>
      <c r="F15" s="15" t="s">
        <v>108</v>
      </c>
      <c r="G15" s="16">
        <v>9.688</v>
      </c>
      <c r="H15" s="17">
        <v>10.38</v>
      </c>
      <c r="I15" s="24"/>
      <c r="J15" s="25">
        <v>100.56</v>
      </c>
      <c r="K15" t="s">
        <v>0</v>
      </c>
    </row>
    <row r="16" ht="39.55" customHeight="1" spans="1:11">
      <c r="A16" s="11" t="s">
        <v>109</v>
      </c>
      <c r="B16" s="13"/>
      <c r="C16" s="14" t="s">
        <v>110</v>
      </c>
      <c r="D16" s="14" t="s">
        <v>111</v>
      </c>
      <c r="E16" s="14" t="s">
        <v>112</v>
      </c>
      <c r="F16" s="15" t="s">
        <v>86</v>
      </c>
      <c r="G16" s="16">
        <v>1.224</v>
      </c>
      <c r="H16" s="17">
        <v>294.67</v>
      </c>
      <c r="I16" s="24"/>
      <c r="J16" s="25">
        <v>360.68</v>
      </c>
      <c r="K16" t="s">
        <v>0</v>
      </c>
    </row>
    <row r="17" ht="27.9" customHeight="1" spans="1:11">
      <c r="A17" s="11" t="s">
        <v>113</v>
      </c>
      <c r="B17" s="13"/>
      <c r="C17" s="14" t="s">
        <v>114</v>
      </c>
      <c r="D17" s="14" t="s">
        <v>115</v>
      </c>
      <c r="E17" s="14" t="s">
        <v>116</v>
      </c>
      <c r="F17" s="15" t="s">
        <v>86</v>
      </c>
      <c r="G17" s="16">
        <v>2.204</v>
      </c>
      <c r="H17" s="17">
        <v>41.66</v>
      </c>
      <c r="I17" s="24"/>
      <c r="J17" s="25">
        <v>91.82</v>
      </c>
      <c r="K17" t="s">
        <v>0</v>
      </c>
    </row>
    <row r="18" ht="27.9" customHeight="1" spans="1:11">
      <c r="A18" s="11" t="s">
        <v>117</v>
      </c>
      <c r="B18" s="13"/>
      <c r="C18" s="14" t="s">
        <v>118</v>
      </c>
      <c r="D18" s="14" t="s">
        <v>119</v>
      </c>
      <c r="E18" s="14" t="s">
        <v>120</v>
      </c>
      <c r="F18" s="15" t="s">
        <v>121</v>
      </c>
      <c r="G18" s="16">
        <v>2</v>
      </c>
      <c r="H18" s="17">
        <v>1050.92</v>
      </c>
      <c r="I18" s="24"/>
      <c r="J18" s="25">
        <v>2101.84</v>
      </c>
      <c r="K18" t="s">
        <v>0</v>
      </c>
    </row>
    <row r="19" ht="74.4" customHeight="1" spans="1:11">
      <c r="A19" s="11" t="s">
        <v>122</v>
      </c>
      <c r="B19" s="13"/>
      <c r="C19" s="14" t="s">
        <v>123</v>
      </c>
      <c r="D19" s="14" t="s">
        <v>119</v>
      </c>
      <c r="E19" s="14" t="s">
        <v>124</v>
      </c>
      <c r="F19" s="15" t="s">
        <v>121</v>
      </c>
      <c r="G19" s="16">
        <v>2</v>
      </c>
      <c r="H19" s="17">
        <v>2101.84</v>
      </c>
      <c r="I19" s="24"/>
      <c r="J19" s="25">
        <v>4203.68</v>
      </c>
      <c r="K19" t="s">
        <v>0</v>
      </c>
    </row>
    <row r="20" ht="27.9" customHeight="1" spans="1:11">
      <c r="A20" s="11" t="s">
        <v>125</v>
      </c>
      <c r="B20" s="13"/>
      <c r="C20" s="14" t="s">
        <v>126</v>
      </c>
      <c r="D20" s="14" t="s">
        <v>127</v>
      </c>
      <c r="E20" s="14" t="s">
        <v>128</v>
      </c>
      <c r="F20" s="15" t="s">
        <v>108</v>
      </c>
      <c r="G20" s="16">
        <v>12.323</v>
      </c>
      <c r="H20" s="17">
        <v>325.63</v>
      </c>
      <c r="I20" s="24"/>
      <c r="J20" s="25">
        <v>4012.74</v>
      </c>
      <c r="K20" t="s">
        <v>0</v>
      </c>
    </row>
    <row r="21" ht="62.8" customHeight="1" spans="1:11">
      <c r="A21" s="11" t="s">
        <v>129</v>
      </c>
      <c r="B21" s="13"/>
      <c r="C21" s="14" t="s">
        <v>130</v>
      </c>
      <c r="D21" s="14" t="s">
        <v>131</v>
      </c>
      <c r="E21" s="14" t="s">
        <v>132</v>
      </c>
      <c r="F21" s="15" t="s">
        <v>108</v>
      </c>
      <c r="G21" s="26"/>
      <c r="H21" s="27"/>
      <c r="I21" s="28"/>
      <c r="J21" s="26"/>
      <c r="K21" t="s">
        <v>0</v>
      </c>
    </row>
    <row r="22" ht="51.15" customHeight="1" spans="1:11">
      <c r="A22" s="11" t="s">
        <v>133</v>
      </c>
      <c r="B22" s="13"/>
      <c r="C22" s="14" t="s">
        <v>134</v>
      </c>
      <c r="D22" s="14" t="s">
        <v>135</v>
      </c>
      <c r="E22" s="14" t="s">
        <v>136</v>
      </c>
      <c r="F22" s="15" t="s">
        <v>137</v>
      </c>
      <c r="G22" s="16">
        <v>4</v>
      </c>
      <c r="H22" s="17">
        <v>2074.29</v>
      </c>
      <c r="I22" s="24"/>
      <c r="J22" s="25">
        <v>8297.16</v>
      </c>
      <c r="K22" t="s">
        <v>0</v>
      </c>
    </row>
    <row r="23" ht="62.8" customHeight="1" spans="1:11">
      <c r="A23" s="11" t="s">
        <v>138</v>
      </c>
      <c r="B23" s="13"/>
      <c r="C23" s="14" t="s">
        <v>139</v>
      </c>
      <c r="D23" s="14" t="s">
        <v>131</v>
      </c>
      <c r="E23" s="14" t="s">
        <v>140</v>
      </c>
      <c r="F23" s="15" t="s">
        <v>108</v>
      </c>
      <c r="G23" s="26"/>
      <c r="H23" s="27"/>
      <c r="I23" s="28"/>
      <c r="J23" s="26"/>
      <c r="K23" t="s">
        <v>0</v>
      </c>
    </row>
    <row r="24" ht="51.15" customHeight="1" spans="1:11">
      <c r="A24" s="11" t="s">
        <v>141</v>
      </c>
      <c r="B24" s="13"/>
      <c r="C24" s="14" t="s">
        <v>142</v>
      </c>
      <c r="D24" s="14" t="s">
        <v>135</v>
      </c>
      <c r="E24" s="14" t="s">
        <v>143</v>
      </c>
      <c r="F24" s="15" t="s">
        <v>137</v>
      </c>
      <c r="G24" s="16">
        <v>2</v>
      </c>
      <c r="H24" s="17">
        <v>3520.34</v>
      </c>
      <c r="I24" s="24"/>
      <c r="J24" s="25">
        <v>7040.68</v>
      </c>
      <c r="K24" t="s">
        <v>0</v>
      </c>
    </row>
    <row r="25" ht="20.15" customHeight="1" spans="1:11">
      <c r="A25" s="11" t="s">
        <v>41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82</v>
      </c>
    </row>
    <row r="26" ht="27.9" customHeight="1" spans="1:11">
      <c r="A26" s="1" t="s">
        <v>70</v>
      </c>
      <c r="B26" s="1"/>
      <c r="C26" s="1"/>
      <c r="D26" s="1"/>
      <c r="E26" s="1"/>
      <c r="F26" s="1"/>
      <c r="G26" s="1"/>
      <c r="H26" s="1"/>
      <c r="I26" s="1"/>
      <c r="J26" s="1"/>
      <c r="K26" s="20" t="s">
        <v>0</v>
      </c>
    </row>
    <row r="27" ht="17.05" customHeight="1" spans="1:11">
      <c r="A27" s="2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0" t="s">
        <v>0</v>
      </c>
    </row>
    <row r="28" ht="17.05" customHeight="1" spans="1:11">
      <c r="A28" s="3" t="s">
        <v>8</v>
      </c>
      <c r="B28" s="3"/>
      <c r="C28" s="3"/>
      <c r="D28" s="3"/>
      <c r="E28" s="3"/>
      <c r="F28" s="3"/>
      <c r="G28" s="3"/>
      <c r="H28" s="3"/>
      <c r="I28" s="2" t="s">
        <v>144</v>
      </c>
      <c r="J28" s="2"/>
      <c r="K28" s="20" t="s">
        <v>0</v>
      </c>
    </row>
    <row r="29" ht="17.05" customHeight="1" spans="1:11">
      <c r="A29" s="4" t="s">
        <v>12</v>
      </c>
      <c r="B29" s="5"/>
      <c r="C29" s="6" t="s">
        <v>72</v>
      </c>
      <c r="D29" s="6" t="s">
        <v>73</v>
      </c>
      <c r="E29" s="6" t="s">
        <v>74</v>
      </c>
      <c r="F29" s="6" t="s">
        <v>75</v>
      </c>
      <c r="G29" s="6" t="s">
        <v>76</v>
      </c>
      <c r="H29" s="7" t="s">
        <v>77</v>
      </c>
      <c r="I29" s="18"/>
      <c r="J29" s="21"/>
      <c r="K29" s="22" t="s">
        <v>0</v>
      </c>
    </row>
    <row r="30" ht="17.05" customHeight="1" spans="1:11">
      <c r="A30" s="8"/>
      <c r="B30" s="9"/>
      <c r="C30" s="10"/>
      <c r="D30" s="10"/>
      <c r="E30" s="10"/>
      <c r="F30" s="10"/>
      <c r="G30" s="10"/>
      <c r="H30" s="7" t="s">
        <v>78</v>
      </c>
      <c r="I30" s="21"/>
      <c r="J30" s="23" t="s">
        <v>79</v>
      </c>
      <c r="K30" s="22" t="s">
        <v>0</v>
      </c>
    </row>
    <row r="31" ht="51.15" customHeight="1" spans="1:11">
      <c r="A31" s="11" t="s">
        <v>145</v>
      </c>
      <c r="B31" s="13"/>
      <c r="C31" s="14" t="s">
        <v>146</v>
      </c>
      <c r="D31" s="14" t="s">
        <v>147</v>
      </c>
      <c r="E31" s="14" t="s">
        <v>148</v>
      </c>
      <c r="F31" s="15" t="s">
        <v>108</v>
      </c>
      <c r="G31" s="16">
        <v>9.688</v>
      </c>
      <c r="H31" s="17">
        <v>148.87</v>
      </c>
      <c r="I31" s="24"/>
      <c r="J31" s="25">
        <v>1442.25</v>
      </c>
      <c r="K31" t="s">
        <v>0</v>
      </c>
    </row>
    <row r="32" ht="27.9" customHeight="1" spans="1:11">
      <c r="A32" s="11" t="s">
        <v>149</v>
      </c>
      <c r="B32" s="13"/>
      <c r="C32" s="14" t="s">
        <v>150</v>
      </c>
      <c r="D32" s="14" t="s">
        <v>151</v>
      </c>
      <c r="E32" s="14" t="s">
        <v>152</v>
      </c>
      <c r="F32" s="15" t="s">
        <v>108</v>
      </c>
      <c r="G32" s="16">
        <v>9.68</v>
      </c>
      <c r="H32" s="17">
        <v>52.09</v>
      </c>
      <c r="I32" s="24"/>
      <c r="J32" s="25">
        <v>504.23</v>
      </c>
      <c r="K32" t="s">
        <v>0</v>
      </c>
    </row>
    <row r="33" ht="27.9" customHeight="1" spans="1:11">
      <c r="A33" s="11" t="s">
        <v>153</v>
      </c>
      <c r="B33" s="13"/>
      <c r="C33" s="14" t="s">
        <v>154</v>
      </c>
      <c r="D33" s="14" t="s">
        <v>155</v>
      </c>
      <c r="E33" s="14" t="s">
        <v>156</v>
      </c>
      <c r="F33" s="15" t="s">
        <v>108</v>
      </c>
      <c r="G33" s="16">
        <v>9.68</v>
      </c>
      <c r="H33" s="17">
        <v>54.54</v>
      </c>
      <c r="I33" s="24"/>
      <c r="J33" s="25">
        <v>527.95</v>
      </c>
      <c r="K33" t="s">
        <v>0</v>
      </c>
    </row>
    <row r="34" ht="51.15" customHeight="1" spans="1:11">
      <c r="A34" s="11" t="s">
        <v>157</v>
      </c>
      <c r="B34" s="13"/>
      <c r="C34" s="14" t="s">
        <v>158</v>
      </c>
      <c r="D34" s="14" t="s">
        <v>159</v>
      </c>
      <c r="E34" s="14" t="s">
        <v>160</v>
      </c>
      <c r="F34" s="15" t="s">
        <v>108</v>
      </c>
      <c r="G34" s="16">
        <v>90.48</v>
      </c>
      <c r="H34" s="17">
        <v>291.69</v>
      </c>
      <c r="I34" s="24"/>
      <c r="J34" s="25">
        <v>26392.11</v>
      </c>
      <c r="K34" t="s">
        <v>0</v>
      </c>
    </row>
    <row r="35" ht="20.15" customHeight="1" spans="1:11">
      <c r="A35" s="11" t="s">
        <v>161</v>
      </c>
      <c r="B35" s="13"/>
      <c r="C35" s="14" t="s">
        <v>162</v>
      </c>
      <c r="D35" s="14" t="s">
        <v>163</v>
      </c>
      <c r="E35" s="14" t="s">
        <v>164</v>
      </c>
      <c r="F35" s="15" t="s">
        <v>165</v>
      </c>
      <c r="G35" s="16">
        <v>226.2</v>
      </c>
      <c r="H35" s="17">
        <v>8.23</v>
      </c>
      <c r="I35" s="24"/>
      <c r="J35" s="25">
        <v>1861.63</v>
      </c>
      <c r="K35" t="s">
        <v>0</v>
      </c>
    </row>
    <row r="36" ht="39.55" customHeight="1" spans="1:11">
      <c r="A36" s="11" t="s">
        <v>166</v>
      </c>
      <c r="B36" s="13"/>
      <c r="C36" s="14" t="s">
        <v>167</v>
      </c>
      <c r="D36" s="14" t="s">
        <v>168</v>
      </c>
      <c r="E36" s="14" t="s">
        <v>169</v>
      </c>
      <c r="F36" s="15" t="s">
        <v>108</v>
      </c>
      <c r="G36" s="16">
        <v>52.992</v>
      </c>
      <c r="H36" s="17">
        <v>60.82</v>
      </c>
      <c r="I36" s="24"/>
      <c r="J36" s="25">
        <v>3222.97</v>
      </c>
      <c r="K36" t="s">
        <v>0</v>
      </c>
    </row>
    <row r="37" ht="62.8" customHeight="1" spans="1:11">
      <c r="A37" s="11" t="s">
        <v>170</v>
      </c>
      <c r="B37" s="13"/>
      <c r="C37" s="14" t="s">
        <v>171</v>
      </c>
      <c r="D37" s="14" t="s">
        <v>172</v>
      </c>
      <c r="E37" s="14" t="s">
        <v>173</v>
      </c>
      <c r="F37" s="15" t="s">
        <v>108</v>
      </c>
      <c r="G37" s="16">
        <v>248.4</v>
      </c>
      <c r="H37" s="17">
        <v>39.91</v>
      </c>
      <c r="I37" s="24"/>
      <c r="J37" s="25">
        <v>9913.64</v>
      </c>
      <c r="K37" t="s">
        <v>0</v>
      </c>
    </row>
    <row r="38" ht="51.15" customHeight="1" spans="1:11">
      <c r="A38" s="11" t="s">
        <v>174</v>
      </c>
      <c r="B38" s="13"/>
      <c r="C38" s="14" t="s">
        <v>175</v>
      </c>
      <c r="D38" s="14" t="s">
        <v>176</v>
      </c>
      <c r="E38" s="14" t="s">
        <v>177</v>
      </c>
      <c r="F38" s="15" t="s">
        <v>108</v>
      </c>
      <c r="G38" s="16">
        <v>123.496</v>
      </c>
      <c r="H38" s="17">
        <v>50.25</v>
      </c>
      <c r="I38" s="24"/>
      <c r="J38" s="25">
        <v>6205.67</v>
      </c>
      <c r="K38" t="s">
        <v>0</v>
      </c>
    </row>
    <row r="39" ht="27.9" customHeight="1" spans="1:11">
      <c r="A39" s="11" t="s">
        <v>178</v>
      </c>
      <c r="B39" s="13"/>
      <c r="C39" s="14" t="s">
        <v>179</v>
      </c>
      <c r="D39" s="14" t="s">
        <v>159</v>
      </c>
      <c r="E39" s="14" t="s">
        <v>180</v>
      </c>
      <c r="F39" s="15" t="s">
        <v>108</v>
      </c>
      <c r="G39" s="16">
        <v>41.004</v>
      </c>
      <c r="H39" s="17">
        <v>251.87</v>
      </c>
      <c r="I39" s="24"/>
      <c r="J39" s="25">
        <v>10327.68</v>
      </c>
      <c r="K39" t="s">
        <v>0</v>
      </c>
    </row>
    <row r="40" ht="39.55" customHeight="1" spans="1:11">
      <c r="A40" s="11" t="s">
        <v>181</v>
      </c>
      <c r="B40" s="13"/>
      <c r="C40" s="14" t="s">
        <v>182</v>
      </c>
      <c r="D40" s="14" t="s">
        <v>183</v>
      </c>
      <c r="E40" s="14" t="s">
        <v>184</v>
      </c>
      <c r="F40" s="15" t="s">
        <v>108</v>
      </c>
      <c r="G40" s="16">
        <v>4.556</v>
      </c>
      <c r="H40" s="17">
        <v>342.59</v>
      </c>
      <c r="I40" s="24"/>
      <c r="J40" s="25">
        <v>1560.84</v>
      </c>
      <c r="K40" t="s">
        <v>0</v>
      </c>
    </row>
    <row r="41" ht="20.15" customHeight="1" spans="1:11">
      <c r="A41" s="11" t="s">
        <v>185</v>
      </c>
      <c r="B41" s="13"/>
      <c r="C41" s="14" t="s">
        <v>186</v>
      </c>
      <c r="D41" s="14" t="s">
        <v>163</v>
      </c>
      <c r="E41" s="14" t="s">
        <v>187</v>
      </c>
      <c r="F41" s="15" t="s">
        <v>165</v>
      </c>
      <c r="G41" s="16">
        <v>956.82</v>
      </c>
      <c r="H41" s="17">
        <v>8.23</v>
      </c>
      <c r="I41" s="24"/>
      <c r="J41" s="25">
        <v>7874.63</v>
      </c>
      <c r="K41" t="s">
        <v>0</v>
      </c>
    </row>
    <row r="42" ht="132.55" customHeight="1" spans="1:11">
      <c r="A42" s="11" t="s">
        <v>188</v>
      </c>
      <c r="B42" s="13"/>
      <c r="C42" s="14" t="s">
        <v>189</v>
      </c>
      <c r="D42" s="14" t="s">
        <v>190</v>
      </c>
      <c r="E42" s="14" t="s">
        <v>191</v>
      </c>
      <c r="F42" s="15" t="s">
        <v>108</v>
      </c>
      <c r="G42" s="16">
        <v>79.344</v>
      </c>
      <c r="H42" s="17">
        <v>277.86</v>
      </c>
      <c r="I42" s="24"/>
      <c r="J42" s="25">
        <v>22046.52</v>
      </c>
      <c r="K42" t="s">
        <v>0</v>
      </c>
    </row>
    <row r="43" ht="39.55" customHeight="1" spans="1:11">
      <c r="A43" s="11" t="s">
        <v>192</v>
      </c>
      <c r="B43" s="13"/>
      <c r="C43" s="14" t="s">
        <v>193</v>
      </c>
      <c r="D43" s="14" t="s">
        <v>194</v>
      </c>
      <c r="E43" s="14" t="s">
        <v>195</v>
      </c>
      <c r="F43" s="15" t="s">
        <v>165</v>
      </c>
      <c r="G43" s="16">
        <v>20.54</v>
      </c>
      <c r="H43" s="17">
        <v>37.58</v>
      </c>
      <c r="I43" s="24"/>
      <c r="J43" s="25">
        <v>771.89</v>
      </c>
      <c r="K43" t="s">
        <v>0</v>
      </c>
    </row>
    <row r="44" ht="20.15" customHeight="1" spans="1:11">
      <c r="A44" s="11" t="s">
        <v>196</v>
      </c>
      <c r="B44" s="13"/>
      <c r="C44" s="14" t="s">
        <v>197</v>
      </c>
      <c r="D44" s="14" t="s">
        <v>198</v>
      </c>
      <c r="E44" s="14" t="s">
        <v>199</v>
      </c>
      <c r="F44" s="15" t="s">
        <v>165</v>
      </c>
      <c r="G44" s="26"/>
      <c r="H44" s="27"/>
      <c r="I44" s="28"/>
      <c r="J44" s="26"/>
      <c r="K44" t="s">
        <v>0</v>
      </c>
    </row>
    <row r="45" ht="27.9" customHeight="1" spans="1:11">
      <c r="A45" s="11" t="s">
        <v>200</v>
      </c>
      <c r="B45" s="13"/>
      <c r="C45" s="14" t="s">
        <v>201</v>
      </c>
      <c r="D45" s="14" t="s">
        <v>198</v>
      </c>
      <c r="E45" s="14" t="s">
        <v>202</v>
      </c>
      <c r="F45" s="15" t="s">
        <v>165</v>
      </c>
      <c r="G45" s="26"/>
      <c r="H45" s="27"/>
      <c r="I45" s="28"/>
      <c r="J45" s="26"/>
      <c r="K45" t="s">
        <v>0</v>
      </c>
    </row>
    <row r="46" ht="74.4" customHeight="1" spans="1:11">
      <c r="A46" s="11" t="s">
        <v>203</v>
      </c>
      <c r="B46" s="13"/>
      <c r="C46" s="14" t="s">
        <v>204</v>
      </c>
      <c r="D46" s="14" t="s">
        <v>205</v>
      </c>
      <c r="E46" s="14" t="s">
        <v>206</v>
      </c>
      <c r="F46" s="15" t="s">
        <v>108</v>
      </c>
      <c r="G46" s="16">
        <v>43.056</v>
      </c>
      <c r="H46" s="17">
        <v>247.04</v>
      </c>
      <c r="I46" s="24"/>
      <c r="J46" s="25">
        <v>10636.55</v>
      </c>
      <c r="K46" t="s">
        <v>0</v>
      </c>
    </row>
    <row r="47" ht="27.9" customHeight="1" spans="1:11">
      <c r="A47" s="1" t="s">
        <v>70</v>
      </c>
      <c r="B47" s="1"/>
      <c r="C47" s="1"/>
      <c r="D47" s="1"/>
      <c r="E47" s="1"/>
      <c r="F47" s="1"/>
      <c r="G47" s="1"/>
      <c r="H47" s="1"/>
      <c r="I47" s="1"/>
      <c r="J47" s="1"/>
      <c r="K47" s="20" t="s">
        <v>0</v>
      </c>
    </row>
    <row r="48" ht="17.05" customHeight="1" spans="1:11">
      <c r="A48" s="2" t="s">
        <v>0</v>
      </c>
      <c r="B48" s="2"/>
      <c r="C48" s="2"/>
      <c r="D48" s="2"/>
      <c r="E48" s="2"/>
      <c r="F48" s="2"/>
      <c r="G48" s="2"/>
      <c r="H48" s="2"/>
      <c r="I48" s="2"/>
      <c r="J48" s="2"/>
      <c r="K48" s="20" t="s">
        <v>0</v>
      </c>
    </row>
    <row r="49" ht="17.05" customHeight="1" spans="1:11">
      <c r="A49" s="3" t="s">
        <v>8</v>
      </c>
      <c r="B49" s="3"/>
      <c r="C49" s="3"/>
      <c r="D49" s="3"/>
      <c r="E49" s="3"/>
      <c r="F49" s="3"/>
      <c r="G49" s="3"/>
      <c r="H49" s="3"/>
      <c r="I49" s="2" t="s">
        <v>207</v>
      </c>
      <c r="J49" s="2"/>
      <c r="K49" s="20" t="s">
        <v>0</v>
      </c>
    </row>
    <row r="50" ht="17.05" customHeight="1" spans="1:11">
      <c r="A50" s="4" t="s">
        <v>12</v>
      </c>
      <c r="B50" s="5"/>
      <c r="C50" s="6" t="s">
        <v>72</v>
      </c>
      <c r="D50" s="6" t="s">
        <v>73</v>
      </c>
      <c r="E50" s="6" t="s">
        <v>74</v>
      </c>
      <c r="F50" s="6" t="s">
        <v>75</v>
      </c>
      <c r="G50" s="6" t="s">
        <v>76</v>
      </c>
      <c r="H50" s="7" t="s">
        <v>77</v>
      </c>
      <c r="I50" s="18"/>
      <c r="J50" s="21"/>
      <c r="K50" s="22" t="s">
        <v>0</v>
      </c>
    </row>
    <row r="51" ht="17.05" customHeight="1" spans="1:11">
      <c r="A51" s="8"/>
      <c r="B51" s="9"/>
      <c r="C51" s="10"/>
      <c r="D51" s="10"/>
      <c r="E51" s="10"/>
      <c r="F51" s="10"/>
      <c r="G51" s="10"/>
      <c r="H51" s="7" t="s">
        <v>78</v>
      </c>
      <c r="I51" s="21"/>
      <c r="J51" s="23" t="s">
        <v>79</v>
      </c>
      <c r="K51" s="22" t="s">
        <v>0</v>
      </c>
    </row>
    <row r="52" ht="74.4" customHeight="1" spans="1:11">
      <c r="A52" s="11" t="s">
        <v>208</v>
      </c>
      <c r="B52" s="13"/>
      <c r="C52" s="14" t="s">
        <v>209</v>
      </c>
      <c r="D52" s="14" t="s">
        <v>205</v>
      </c>
      <c r="E52" s="14" t="s">
        <v>210</v>
      </c>
      <c r="F52" s="15" t="s">
        <v>108</v>
      </c>
      <c r="G52" s="16">
        <v>60.086</v>
      </c>
      <c r="H52" s="17">
        <v>238.81</v>
      </c>
      <c r="I52" s="24"/>
      <c r="J52" s="25">
        <v>14349.14</v>
      </c>
      <c r="K52" t="s">
        <v>0</v>
      </c>
    </row>
    <row r="53" ht="62.8" customHeight="1" spans="1:11">
      <c r="A53" s="11" t="s">
        <v>211</v>
      </c>
      <c r="B53" s="13"/>
      <c r="C53" s="14" t="s">
        <v>212</v>
      </c>
      <c r="D53" s="14" t="s">
        <v>205</v>
      </c>
      <c r="E53" s="14" t="s">
        <v>213</v>
      </c>
      <c r="F53" s="15" t="s">
        <v>108</v>
      </c>
      <c r="G53" s="16">
        <v>16.64</v>
      </c>
      <c r="H53" s="17">
        <v>219.76</v>
      </c>
      <c r="I53" s="24"/>
      <c r="J53" s="25">
        <v>3656.81</v>
      </c>
      <c r="K53" t="s">
        <v>0</v>
      </c>
    </row>
    <row r="54" ht="62.8" customHeight="1" spans="1:11">
      <c r="A54" s="11" t="s">
        <v>214</v>
      </c>
      <c r="B54" s="13"/>
      <c r="C54" s="14" t="s">
        <v>215</v>
      </c>
      <c r="D54" s="14" t="s">
        <v>205</v>
      </c>
      <c r="E54" s="14" t="s">
        <v>216</v>
      </c>
      <c r="F54" s="15" t="s">
        <v>108</v>
      </c>
      <c r="G54" s="16">
        <v>9.68</v>
      </c>
      <c r="H54" s="17">
        <v>214.09</v>
      </c>
      <c r="I54" s="24"/>
      <c r="J54" s="25">
        <v>2072.39</v>
      </c>
      <c r="K54" t="s">
        <v>0</v>
      </c>
    </row>
    <row r="55" ht="62.8" customHeight="1" spans="1:11">
      <c r="A55" s="11" t="s">
        <v>217</v>
      </c>
      <c r="B55" s="13"/>
      <c r="C55" s="14" t="s">
        <v>218</v>
      </c>
      <c r="D55" s="14" t="s">
        <v>205</v>
      </c>
      <c r="E55" s="14" t="s">
        <v>219</v>
      </c>
      <c r="F55" s="15" t="s">
        <v>108</v>
      </c>
      <c r="G55" s="16">
        <v>6.92</v>
      </c>
      <c r="H55" s="17">
        <v>190.01</v>
      </c>
      <c r="I55" s="24"/>
      <c r="J55" s="25">
        <v>1314.87</v>
      </c>
      <c r="K55" t="s">
        <v>0</v>
      </c>
    </row>
    <row r="56" ht="39.55" customHeight="1" spans="1:11">
      <c r="A56" s="11" t="s">
        <v>220</v>
      </c>
      <c r="B56" s="13"/>
      <c r="C56" s="14" t="s">
        <v>221</v>
      </c>
      <c r="D56" s="14" t="s">
        <v>222</v>
      </c>
      <c r="E56" s="14" t="s">
        <v>223</v>
      </c>
      <c r="F56" s="15" t="s">
        <v>108</v>
      </c>
      <c r="G56" s="16">
        <v>4.608</v>
      </c>
      <c r="H56" s="17">
        <v>242.74</v>
      </c>
      <c r="I56" s="24"/>
      <c r="J56" s="25">
        <v>1118.55</v>
      </c>
      <c r="K56" t="s">
        <v>0</v>
      </c>
    </row>
    <row r="57" ht="27.9" customHeight="1" spans="1:11">
      <c r="A57" s="11" t="s">
        <v>224</v>
      </c>
      <c r="B57" s="13"/>
      <c r="C57" s="14" t="s">
        <v>225</v>
      </c>
      <c r="D57" s="14" t="s">
        <v>226</v>
      </c>
      <c r="E57" s="14" t="s">
        <v>227</v>
      </c>
      <c r="F57" s="15" t="s">
        <v>228</v>
      </c>
      <c r="G57" s="16">
        <v>59</v>
      </c>
      <c r="H57" s="17">
        <v>8.14</v>
      </c>
      <c r="I57" s="24"/>
      <c r="J57" s="25">
        <v>480.26</v>
      </c>
      <c r="K57" t="s">
        <v>0</v>
      </c>
    </row>
    <row r="58" ht="62.8" customHeight="1" spans="1:11">
      <c r="A58" s="11" t="s">
        <v>229</v>
      </c>
      <c r="B58" s="13"/>
      <c r="C58" s="14" t="s">
        <v>230</v>
      </c>
      <c r="D58" s="14" t="s">
        <v>176</v>
      </c>
      <c r="E58" s="14" t="s">
        <v>231</v>
      </c>
      <c r="F58" s="15" t="s">
        <v>108</v>
      </c>
      <c r="G58" s="16">
        <v>171.102</v>
      </c>
      <c r="H58" s="17">
        <v>35.07</v>
      </c>
      <c r="I58" s="24"/>
      <c r="J58" s="25">
        <v>6000.55</v>
      </c>
      <c r="K58" t="s">
        <v>0</v>
      </c>
    </row>
    <row r="59" ht="62.8" customHeight="1" spans="1:11">
      <c r="A59" s="11" t="s">
        <v>232</v>
      </c>
      <c r="B59" s="13"/>
      <c r="C59" s="14" t="s">
        <v>233</v>
      </c>
      <c r="D59" s="14" t="s">
        <v>234</v>
      </c>
      <c r="E59" s="14" t="s">
        <v>235</v>
      </c>
      <c r="F59" s="15" t="s">
        <v>108</v>
      </c>
      <c r="G59" s="16">
        <v>9.42</v>
      </c>
      <c r="H59" s="17">
        <v>486.46</v>
      </c>
      <c r="I59" s="24"/>
      <c r="J59" s="25">
        <v>4582.45</v>
      </c>
      <c r="K59" t="s">
        <v>0</v>
      </c>
    </row>
    <row r="60" ht="27.9" customHeight="1" spans="1:11">
      <c r="A60" s="11" t="s">
        <v>236</v>
      </c>
      <c r="B60" s="13"/>
      <c r="C60" s="14" t="s">
        <v>237</v>
      </c>
      <c r="D60" s="14" t="s">
        <v>238</v>
      </c>
      <c r="E60" s="14" t="s">
        <v>239</v>
      </c>
      <c r="F60" s="15" t="s">
        <v>108</v>
      </c>
      <c r="G60" s="16">
        <v>1.6</v>
      </c>
      <c r="H60" s="17">
        <v>297.34</v>
      </c>
      <c r="I60" s="24"/>
      <c r="J60" s="25">
        <v>475.74</v>
      </c>
      <c r="K60" t="s">
        <v>0</v>
      </c>
    </row>
    <row r="61" ht="20.15" customHeight="1" spans="1:11">
      <c r="A61" s="11" t="s">
        <v>27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240</v>
      </c>
    </row>
    <row r="62" ht="20.15" customHeight="1" spans="1:11">
      <c r="A62" s="11" t="s">
        <v>62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241</v>
      </c>
    </row>
    <row r="63" ht="27.9" customHeight="1" spans="1:11">
      <c r="A63" s="11" t="s">
        <v>242</v>
      </c>
      <c r="B63" s="13"/>
      <c r="C63" s="14" t="s">
        <v>243</v>
      </c>
      <c r="D63" s="14" t="s">
        <v>244</v>
      </c>
      <c r="E63" s="14" t="s">
        <v>245</v>
      </c>
      <c r="F63" s="15" t="s">
        <v>246</v>
      </c>
      <c r="G63" s="16">
        <v>1</v>
      </c>
      <c r="H63" s="17">
        <v>2317.77</v>
      </c>
      <c r="I63" s="24"/>
      <c r="J63" s="25">
        <v>2317.77</v>
      </c>
      <c r="K63" t="s">
        <v>0</v>
      </c>
    </row>
    <row r="64" ht="27.9" customHeight="1" spans="1:11">
      <c r="A64" s="11" t="s">
        <v>247</v>
      </c>
      <c r="B64" s="13"/>
      <c r="C64" s="14" t="s">
        <v>248</v>
      </c>
      <c r="D64" s="14" t="s">
        <v>249</v>
      </c>
      <c r="E64" s="14" t="s">
        <v>250</v>
      </c>
      <c r="F64" s="15" t="s">
        <v>165</v>
      </c>
      <c r="G64" s="16">
        <v>142.9</v>
      </c>
      <c r="H64" s="17">
        <v>12.84</v>
      </c>
      <c r="I64" s="24"/>
      <c r="J64" s="25">
        <v>1834.84</v>
      </c>
      <c r="K64" t="s">
        <v>0</v>
      </c>
    </row>
    <row r="65" ht="27.9" customHeight="1" spans="1:11">
      <c r="A65" s="11" t="s">
        <v>251</v>
      </c>
      <c r="B65" s="13"/>
      <c r="C65" s="14" t="s">
        <v>252</v>
      </c>
      <c r="D65" s="14" t="s">
        <v>249</v>
      </c>
      <c r="E65" s="14" t="s">
        <v>253</v>
      </c>
      <c r="F65" s="15" t="s">
        <v>165</v>
      </c>
      <c r="G65" s="16">
        <v>160.81</v>
      </c>
      <c r="H65" s="17">
        <v>18.19</v>
      </c>
      <c r="I65" s="24"/>
      <c r="J65" s="25">
        <v>2925.13</v>
      </c>
      <c r="K65" t="s">
        <v>0</v>
      </c>
    </row>
    <row r="66" ht="27.9" customHeight="1" spans="1:11">
      <c r="A66" s="11" t="s">
        <v>254</v>
      </c>
      <c r="B66" s="13"/>
      <c r="C66" s="14" t="s">
        <v>255</v>
      </c>
      <c r="D66" s="14" t="s">
        <v>249</v>
      </c>
      <c r="E66" s="14" t="s">
        <v>256</v>
      </c>
      <c r="F66" s="15" t="s">
        <v>165</v>
      </c>
      <c r="G66" s="16">
        <v>18.31</v>
      </c>
      <c r="H66" s="17">
        <v>19.87</v>
      </c>
      <c r="I66" s="24"/>
      <c r="J66" s="25">
        <v>363.82</v>
      </c>
      <c r="K66" t="s">
        <v>0</v>
      </c>
    </row>
    <row r="67" ht="27.9" customHeight="1" spans="1:11">
      <c r="A67" s="11" t="s">
        <v>257</v>
      </c>
      <c r="B67" s="13"/>
      <c r="C67" s="14" t="s">
        <v>258</v>
      </c>
      <c r="D67" s="14" t="s">
        <v>249</v>
      </c>
      <c r="E67" s="14" t="s">
        <v>259</v>
      </c>
      <c r="F67" s="15" t="s">
        <v>165</v>
      </c>
      <c r="G67" s="16">
        <v>36.11</v>
      </c>
      <c r="H67" s="17">
        <v>34.86</v>
      </c>
      <c r="I67" s="24"/>
      <c r="J67" s="25">
        <v>1258.79</v>
      </c>
      <c r="K67" t="s">
        <v>0</v>
      </c>
    </row>
    <row r="68" ht="27.9" customHeight="1" spans="1:11">
      <c r="A68" s="11" t="s">
        <v>260</v>
      </c>
      <c r="B68" s="13"/>
      <c r="C68" s="14" t="s">
        <v>261</v>
      </c>
      <c r="D68" s="14" t="s">
        <v>249</v>
      </c>
      <c r="E68" s="14" t="s">
        <v>262</v>
      </c>
      <c r="F68" s="15" t="s">
        <v>165</v>
      </c>
      <c r="G68" s="16">
        <v>50</v>
      </c>
      <c r="H68" s="17">
        <v>45.81</v>
      </c>
      <c r="I68" s="24"/>
      <c r="J68" s="25">
        <v>2290.5</v>
      </c>
      <c r="K68" t="s">
        <v>0</v>
      </c>
    </row>
    <row r="69" ht="20.15" customHeight="1" spans="1:11">
      <c r="A69" s="11" t="s">
        <v>263</v>
      </c>
      <c r="B69" s="13"/>
      <c r="C69" s="14" t="s">
        <v>264</v>
      </c>
      <c r="D69" s="14" t="s">
        <v>265</v>
      </c>
      <c r="E69" s="14" t="s">
        <v>266</v>
      </c>
      <c r="F69" s="15" t="s">
        <v>165</v>
      </c>
      <c r="G69" s="16">
        <v>50</v>
      </c>
      <c r="H69" s="17">
        <v>82.36</v>
      </c>
      <c r="I69" s="24"/>
      <c r="J69" s="25">
        <v>4118</v>
      </c>
      <c r="K69" t="s">
        <v>0</v>
      </c>
    </row>
    <row r="70" ht="27.9" customHeight="1" spans="1:11">
      <c r="A70" s="1" t="s">
        <v>70</v>
      </c>
      <c r="B70" s="1"/>
      <c r="C70" s="1"/>
      <c r="D70" s="1"/>
      <c r="E70" s="1"/>
      <c r="F70" s="1"/>
      <c r="G70" s="1"/>
      <c r="H70" s="1"/>
      <c r="I70" s="1"/>
      <c r="J70" s="1"/>
      <c r="K70" s="20" t="s">
        <v>0</v>
      </c>
    </row>
    <row r="71" ht="17.05" customHeight="1" spans="1:11">
      <c r="A71" s="2" t="s">
        <v>0</v>
      </c>
      <c r="B71" s="2"/>
      <c r="C71" s="2"/>
      <c r="D71" s="2"/>
      <c r="E71" s="2"/>
      <c r="F71" s="2"/>
      <c r="G71" s="2"/>
      <c r="H71" s="2"/>
      <c r="I71" s="2"/>
      <c r="J71" s="2"/>
      <c r="K71" s="20" t="s">
        <v>0</v>
      </c>
    </row>
    <row r="72" ht="17.05" customHeight="1" spans="1:11">
      <c r="A72" s="3" t="s">
        <v>8</v>
      </c>
      <c r="B72" s="3"/>
      <c r="C72" s="3"/>
      <c r="D72" s="3"/>
      <c r="E72" s="3"/>
      <c r="F72" s="3"/>
      <c r="G72" s="3"/>
      <c r="H72" s="3"/>
      <c r="I72" s="2" t="s">
        <v>267</v>
      </c>
      <c r="J72" s="2"/>
      <c r="K72" s="20" t="s">
        <v>0</v>
      </c>
    </row>
    <row r="73" ht="17.05" customHeight="1" spans="1:11">
      <c r="A73" s="4" t="s">
        <v>12</v>
      </c>
      <c r="B73" s="5"/>
      <c r="C73" s="6" t="s">
        <v>72</v>
      </c>
      <c r="D73" s="6" t="s">
        <v>73</v>
      </c>
      <c r="E73" s="6" t="s">
        <v>74</v>
      </c>
      <c r="F73" s="6" t="s">
        <v>75</v>
      </c>
      <c r="G73" s="6" t="s">
        <v>76</v>
      </c>
      <c r="H73" s="7" t="s">
        <v>77</v>
      </c>
      <c r="I73" s="18"/>
      <c r="J73" s="21"/>
      <c r="K73" s="22" t="s">
        <v>0</v>
      </c>
    </row>
    <row r="74" ht="17.05" customHeight="1" spans="1:11">
      <c r="A74" s="8"/>
      <c r="B74" s="9"/>
      <c r="C74" s="10"/>
      <c r="D74" s="10"/>
      <c r="E74" s="10"/>
      <c r="F74" s="10"/>
      <c r="G74" s="10"/>
      <c r="H74" s="7" t="s">
        <v>78</v>
      </c>
      <c r="I74" s="21"/>
      <c r="J74" s="23" t="s">
        <v>79</v>
      </c>
      <c r="K74" s="22" t="s">
        <v>0</v>
      </c>
    </row>
    <row r="75" ht="27.9" customHeight="1" spans="1:11">
      <c r="A75" s="11" t="s">
        <v>0</v>
      </c>
      <c r="B75" s="13"/>
      <c r="C75" s="14" t="s">
        <v>0</v>
      </c>
      <c r="D75" s="14" t="s">
        <v>0</v>
      </c>
      <c r="E75" s="14" t="s">
        <v>268</v>
      </c>
      <c r="F75" s="15" t="s">
        <v>0</v>
      </c>
      <c r="G75" s="26"/>
      <c r="H75" s="27"/>
      <c r="I75" s="28"/>
      <c r="J75" s="26"/>
      <c r="K75" t="s">
        <v>0</v>
      </c>
    </row>
    <row r="76" ht="51.15" customHeight="1" spans="1:11">
      <c r="A76" s="11" t="s">
        <v>269</v>
      </c>
      <c r="B76" s="13"/>
      <c r="C76" s="14" t="s">
        <v>270</v>
      </c>
      <c r="D76" s="14" t="s">
        <v>271</v>
      </c>
      <c r="E76" s="14" t="s">
        <v>272</v>
      </c>
      <c r="F76" s="15" t="s">
        <v>121</v>
      </c>
      <c r="G76" s="16">
        <v>2</v>
      </c>
      <c r="H76" s="17">
        <v>122.12</v>
      </c>
      <c r="I76" s="24"/>
      <c r="J76" s="25">
        <v>244.24</v>
      </c>
      <c r="K76" t="s">
        <v>0</v>
      </c>
    </row>
    <row r="77" ht="27.9" customHeight="1" spans="1:11">
      <c r="A77" s="11" t="s">
        <v>273</v>
      </c>
      <c r="B77" s="13"/>
      <c r="C77" s="14" t="s">
        <v>274</v>
      </c>
      <c r="D77" s="14" t="s">
        <v>275</v>
      </c>
      <c r="E77" s="14" t="s">
        <v>276</v>
      </c>
      <c r="F77" s="15" t="s">
        <v>165</v>
      </c>
      <c r="G77" s="16">
        <v>495.13</v>
      </c>
      <c r="H77" s="17">
        <v>4.36</v>
      </c>
      <c r="I77" s="24"/>
      <c r="J77" s="25">
        <v>2158.77</v>
      </c>
      <c r="K77" t="s">
        <v>0</v>
      </c>
    </row>
    <row r="78" ht="27.9" customHeight="1" spans="1:11">
      <c r="A78" s="11" t="s">
        <v>277</v>
      </c>
      <c r="B78" s="13"/>
      <c r="C78" s="14" t="s">
        <v>278</v>
      </c>
      <c r="D78" s="14" t="s">
        <v>275</v>
      </c>
      <c r="E78" s="14" t="s">
        <v>279</v>
      </c>
      <c r="F78" s="15" t="s">
        <v>165</v>
      </c>
      <c r="G78" s="16">
        <v>549.83</v>
      </c>
      <c r="H78" s="17">
        <v>5.45</v>
      </c>
      <c r="I78" s="24"/>
      <c r="J78" s="25">
        <v>2996.57</v>
      </c>
      <c r="K78" t="s">
        <v>0</v>
      </c>
    </row>
    <row r="79" ht="27.9" customHeight="1" spans="1:11">
      <c r="A79" s="11" t="s">
        <v>280</v>
      </c>
      <c r="B79" s="13"/>
      <c r="C79" s="14" t="s">
        <v>281</v>
      </c>
      <c r="D79" s="14" t="s">
        <v>275</v>
      </c>
      <c r="E79" s="14" t="s">
        <v>282</v>
      </c>
      <c r="F79" s="15" t="s">
        <v>165</v>
      </c>
      <c r="G79" s="16">
        <v>230.55</v>
      </c>
      <c r="H79" s="17">
        <v>7.51</v>
      </c>
      <c r="I79" s="24"/>
      <c r="J79" s="25">
        <v>1731.43</v>
      </c>
      <c r="K79" t="s">
        <v>0</v>
      </c>
    </row>
    <row r="80" ht="27.9" customHeight="1" spans="1:11">
      <c r="A80" s="11" t="s">
        <v>283</v>
      </c>
      <c r="B80" s="13"/>
      <c r="C80" s="14" t="s">
        <v>284</v>
      </c>
      <c r="D80" s="14" t="s">
        <v>285</v>
      </c>
      <c r="E80" s="14" t="s">
        <v>286</v>
      </c>
      <c r="F80" s="15" t="s">
        <v>287</v>
      </c>
      <c r="G80" s="16">
        <v>59</v>
      </c>
      <c r="H80" s="17">
        <v>70.47</v>
      </c>
      <c r="I80" s="24"/>
      <c r="J80" s="25">
        <v>4157.73</v>
      </c>
      <c r="K80" t="s">
        <v>0</v>
      </c>
    </row>
    <row r="81" ht="51.15" customHeight="1" spans="1:11">
      <c r="A81" s="11" t="s">
        <v>288</v>
      </c>
      <c r="B81" s="13"/>
      <c r="C81" s="14" t="s">
        <v>289</v>
      </c>
      <c r="D81" s="14" t="s">
        <v>285</v>
      </c>
      <c r="E81" s="14" t="s">
        <v>290</v>
      </c>
      <c r="F81" s="15" t="s">
        <v>287</v>
      </c>
      <c r="G81" s="16">
        <v>20</v>
      </c>
      <c r="H81" s="17">
        <v>133.05</v>
      </c>
      <c r="I81" s="24"/>
      <c r="J81" s="25">
        <v>2661</v>
      </c>
      <c r="K81" t="s">
        <v>0</v>
      </c>
    </row>
    <row r="82" ht="20.15" customHeight="1" spans="1:11">
      <c r="A82" s="11" t="s">
        <v>291</v>
      </c>
      <c r="B82" s="13"/>
      <c r="C82" s="14" t="s">
        <v>292</v>
      </c>
      <c r="D82" s="14" t="s">
        <v>293</v>
      </c>
      <c r="E82" s="14" t="s">
        <v>294</v>
      </c>
      <c r="F82" s="15" t="s">
        <v>165</v>
      </c>
      <c r="G82" s="16">
        <v>48.46</v>
      </c>
      <c r="H82" s="17">
        <v>47.97</v>
      </c>
      <c r="I82" s="24"/>
      <c r="J82" s="25">
        <v>2324.63</v>
      </c>
      <c r="K82" t="s">
        <v>0</v>
      </c>
    </row>
    <row r="83" ht="20.15" customHeight="1" spans="1:11">
      <c r="A83" s="11" t="s">
        <v>295</v>
      </c>
      <c r="B83" s="13"/>
      <c r="C83" s="14" t="s">
        <v>296</v>
      </c>
      <c r="D83" s="14" t="s">
        <v>297</v>
      </c>
      <c r="E83" s="14" t="s">
        <v>298</v>
      </c>
      <c r="F83" s="15" t="s">
        <v>121</v>
      </c>
      <c r="G83" s="16">
        <v>1</v>
      </c>
      <c r="H83" s="17">
        <v>14.13</v>
      </c>
      <c r="I83" s="24"/>
      <c r="J83" s="25">
        <v>14.13</v>
      </c>
      <c r="K83" t="s">
        <v>0</v>
      </c>
    </row>
    <row r="84" ht="20.15" customHeight="1" spans="1:11">
      <c r="A84" s="11" t="s">
        <v>299</v>
      </c>
      <c r="B84" s="13"/>
      <c r="C84" s="14" t="s">
        <v>300</v>
      </c>
      <c r="D84" s="14" t="s">
        <v>297</v>
      </c>
      <c r="E84" s="14" t="s">
        <v>301</v>
      </c>
      <c r="F84" s="15" t="s">
        <v>121</v>
      </c>
      <c r="G84" s="16">
        <v>5</v>
      </c>
      <c r="H84" s="17">
        <v>16.22</v>
      </c>
      <c r="I84" s="24"/>
      <c r="J84" s="25">
        <v>81.1</v>
      </c>
      <c r="K84" t="s">
        <v>0</v>
      </c>
    </row>
    <row r="85" ht="20.15" customHeight="1" spans="1:11">
      <c r="A85" s="11" t="s">
        <v>302</v>
      </c>
      <c r="B85" s="13"/>
      <c r="C85" s="14" t="s">
        <v>303</v>
      </c>
      <c r="D85" s="14" t="s">
        <v>297</v>
      </c>
      <c r="E85" s="14" t="s">
        <v>304</v>
      </c>
      <c r="F85" s="15" t="s">
        <v>121</v>
      </c>
      <c r="G85" s="16">
        <v>1</v>
      </c>
      <c r="H85" s="17">
        <v>18.45</v>
      </c>
      <c r="I85" s="24"/>
      <c r="J85" s="25">
        <v>18.45</v>
      </c>
      <c r="K85" t="s">
        <v>0</v>
      </c>
    </row>
    <row r="86" ht="20.15" customHeight="1" spans="1:11">
      <c r="A86" s="11" t="s">
        <v>305</v>
      </c>
      <c r="B86" s="13"/>
      <c r="C86" s="14" t="s">
        <v>306</v>
      </c>
      <c r="D86" s="14" t="s">
        <v>297</v>
      </c>
      <c r="E86" s="14" t="s">
        <v>307</v>
      </c>
      <c r="F86" s="15" t="s">
        <v>121</v>
      </c>
      <c r="G86" s="16">
        <v>3</v>
      </c>
      <c r="H86" s="17">
        <v>23.15</v>
      </c>
      <c r="I86" s="24"/>
      <c r="J86" s="25">
        <v>69.45</v>
      </c>
      <c r="K86" t="s">
        <v>0</v>
      </c>
    </row>
    <row r="87" ht="27.9" customHeight="1" spans="1:11">
      <c r="A87" s="11" t="s">
        <v>308</v>
      </c>
      <c r="B87" s="13"/>
      <c r="C87" s="14" t="s">
        <v>309</v>
      </c>
      <c r="D87" s="14" t="s">
        <v>310</v>
      </c>
      <c r="E87" s="14" t="s">
        <v>311</v>
      </c>
      <c r="F87" s="15" t="s">
        <v>121</v>
      </c>
      <c r="G87" s="16">
        <v>3</v>
      </c>
      <c r="H87" s="17">
        <v>9.76</v>
      </c>
      <c r="I87" s="24"/>
      <c r="J87" s="25">
        <v>29.28</v>
      </c>
      <c r="K87" t="s">
        <v>0</v>
      </c>
    </row>
    <row r="88" ht="20.15" customHeight="1" spans="1:11">
      <c r="A88" s="11" t="s">
        <v>312</v>
      </c>
      <c r="B88" s="13"/>
      <c r="C88" s="14" t="s">
        <v>313</v>
      </c>
      <c r="D88" s="14" t="s">
        <v>314</v>
      </c>
      <c r="E88" s="14" t="s">
        <v>315</v>
      </c>
      <c r="F88" s="15" t="s">
        <v>121</v>
      </c>
      <c r="G88" s="16">
        <v>4</v>
      </c>
      <c r="H88" s="17">
        <v>228.74</v>
      </c>
      <c r="I88" s="24"/>
      <c r="J88" s="25">
        <v>914.96</v>
      </c>
      <c r="K88" t="s">
        <v>0</v>
      </c>
    </row>
    <row r="89" ht="27.9" customHeight="1" spans="1:11">
      <c r="A89" s="11" t="s">
        <v>316</v>
      </c>
      <c r="B89" s="13"/>
      <c r="C89" s="14" t="s">
        <v>317</v>
      </c>
      <c r="D89" s="14" t="s">
        <v>314</v>
      </c>
      <c r="E89" s="14" t="s">
        <v>318</v>
      </c>
      <c r="F89" s="15" t="s">
        <v>121</v>
      </c>
      <c r="G89" s="16">
        <v>16</v>
      </c>
      <c r="H89" s="17">
        <v>16.91</v>
      </c>
      <c r="I89" s="24"/>
      <c r="J89" s="25">
        <v>270.56</v>
      </c>
      <c r="K89" t="s">
        <v>0</v>
      </c>
    </row>
    <row r="90" ht="27.9" customHeight="1" spans="1:11">
      <c r="A90" s="11" t="s">
        <v>319</v>
      </c>
      <c r="B90" s="13"/>
      <c r="C90" s="14" t="s">
        <v>320</v>
      </c>
      <c r="D90" s="14" t="s">
        <v>321</v>
      </c>
      <c r="E90" s="14" t="s">
        <v>322</v>
      </c>
      <c r="F90" s="15" t="s">
        <v>246</v>
      </c>
      <c r="G90" s="16">
        <v>4</v>
      </c>
      <c r="H90" s="17">
        <v>308.81</v>
      </c>
      <c r="I90" s="24"/>
      <c r="J90" s="25">
        <v>1235.24</v>
      </c>
      <c r="K90" t="s">
        <v>0</v>
      </c>
    </row>
    <row r="91" ht="20.15" customHeight="1" spans="1:11">
      <c r="A91" s="11" t="s">
        <v>323</v>
      </c>
      <c r="B91" s="13"/>
      <c r="C91" s="14" t="s">
        <v>324</v>
      </c>
      <c r="D91" s="14" t="s">
        <v>325</v>
      </c>
      <c r="E91" s="14" t="s">
        <v>326</v>
      </c>
      <c r="F91" s="15" t="s">
        <v>121</v>
      </c>
      <c r="G91" s="16">
        <v>90</v>
      </c>
      <c r="H91" s="17">
        <v>6.99</v>
      </c>
      <c r="I91" s="24"/>
      <c r="J91" s="25">
        <v>629.1</v>
      </c>
      <c r="K91" t="s">
        <v>0</v>
      </c>
    </row>
    <row r="92" ht="20.15" customHeight="1" spans="1:11">
      <c r="A92" s="11" t="s">
        <v>327</v>
      </c>
      <c r="B92" s="13"/>
      <c r="C92" s="14" t="s">
        <v>328</v>
      </c>
      <c r="D92" s="14" t="s">
        <v>325</v>
      </c>
      <c r="E92" s="14" t="s">
        <v>329</v>
      </c>
      <c r="F92" s="15" t="s">
        <v>121</v>
      </c>
      <c r="G92" s="16">
        <v>34</v>
      </c>
      <c r="H92" s="17">
        <v>7.15</v>
      </c>
      <c r="I92" s="24"/>
      <c r="J92" s="25">
        <v>243.1</v>
      </c>
      <c r="K92" t="s">
        <v>0</v>
      </c>
    </row>
    <row r="93" ht="27.9" customHeight="1" spans="1:11">
      <c r="A93" s="11" t="s">
        <v>330</v>
      </c>
      <c r="B93" s="13"/>
      <c r="C93" s="14" t="s">
        <v>331</v>
      </c>
      <c r="D93" s="14" t="s">
        <v>325</v>
      </c>
      <c r="E93" s="14" t="s">
        <v>332</v>
      </c>
      <c r="F93" s="15" t="s">
        <v>121</v>
      </c>
      <c r="G93" s="16">
        <v>2</v>
      </c>
      <c r="H93" s="17">
        <v>6.99</v>
      </c>
      <c r="I93" s="24"/>
      <c r="J93" s="25">
        <v>13.98</v>
      </c>
      <c r="K93" t="s">
        <v>0</v>
      </c>
    </row>
    <row r="94" ht="20.15" customHeight="1" spans="1:11">
      <c r="A94" s="11" t="s">
        <v>63</v>
      </c>
      <c r="B94" s="12"/>
      <c r="C94" s="12"/>
      <c r="D94" s="12"/>
      <c r="E94" s="12"/>
      <c r="F94" s="12"/>
      <c r="G94" s="12"/>
      <c r="H94" s="12"/>
      <c r="I94" s="12"/>
      <c r="J94" s="13"/>
      <c r="K94" t="s">
        <v>241</v>
      </c>
    </row>
    <row r="95" ht="20.15" customHeight="1" spans="1:11">
      <c r="A95" s="11" t="s">
        <v>0</v>
      </c>
      <c r="B95" s="13"/>
      <c r="C95" s="14" t="s">
        <v>0</v>
      </c>
      <c r="D95" s="14" t="s">
        <v>333</v>
      </c>
      <c r="E95" s="14" t="s">
        <v>0</v>
      </c>
      <c r="F95" s="15" t="s">
        <v>0</v>
      </c>
      <c r="G95" s="26"/>
      <c r="H95" s="27"/>
      <c r="I95" s="28"/>
      <c r="J95" s="26"/>
      <c r="K95" t="s">
        <v>0</v>
      </c>
    </row>
    <row r="96" ht="20.15" customHeight="1" spans="1:11">
      <c r="A96" s="11" t="s">
        <v>334</v>
      </c>
      <c r="B96" s="13"/>
      <c r="C96" s="14" t="s">
        <v>335</v>
      </c>
      <c r="D96" s="14" t="s">
        <v>336</v>
      </c>
      <c r="E96" s="14" t="s">
        <v>337</v>
      </c>
      <c r="F96" s="15" t="s">
        <v>165</v>
      </c>
      <c r="G96" s="16">
        <v>11.912</v>
      </c>
      <c r="H96" s="17">
        <v>35.07</v>
      </c>
      <c r="I96" s="24"/>
      <c r="J96" s="25">
        <v>417.75</v>
      </c>
      <c r="K96" t="s">
        <v>0</v>
      </c>
    </row>
    <row r="97" ht="20.15" customHeight="1" spans="1:11">
      <c r="A97" s="11" t="s">
        <v>338</v>
      </c>
      <c r="B97" s="13"/>
      <c r="C97" s="14" t="s">
        <v>339</v>
      </c>
      <c r="D97" s="14" t="s">
        <v>336</v>
      </c>
      <c r="E97" s="14" t="s">
        <v>340</v>
      </c>
      <c r="F97" s="15" t="s">
        <v>165</v>
      </c>
      <c r="G97" s="16">
        <v>3.885</v>
      </c>
      <c r="H97" s="17">
        <v>48.61</v>
      </c>
      <c r="I97" s="24"/>
      <c r="J97" s="25">
        <v>188.85</v>
      </c>
      <c r="K97" t="s">
        <v>0</v>
      </c>
    </row>
    <row r="98" ht="20.15" customHeight="1" spans="1:11">
      <c r="A98" s="11" t="s">
        <v>341</v>
      </c>
      <c r="B98" s="13"/>
      <c r="C98" s="14" t="s">
        <v>342</v>
      </c>
      <c r="D98" s="14" t="s">
        <v>336</v>
      </c>
      <c r="E98" s="14" t="s">
        <v>343</v>
      </c>
      <c r="F98" s="15" t="s">
        <v>165</v>
      </c>
      <c r="G98" s="16">
        <v>4.905</v>
      </c>
      <c r="H98" s="17">
        <v>70.65</v>
      </c>
      <c r="I98" s="24"/>
      <c r="J98" s="25">
        <v>346.54</v>
      </c>
      <c r="K98" t="s">
        <v>0</v>
      </c>
    </row>
    <row r="99" ht="20.15" customHeight="1" spans="1:11">
      <c r="A99" s="11" t="s">
        <v>344</v>
      </c>
      <c r="B99" s="13"/>
      <c r="C99" s="14" t="s">
        <v>345</v>
      </c>
      <c r="D99" s="14" t="s">
        <v>346</v>
      </c>
      <c r="E99" s="14" t="s">
        <v>347</v>
      </c>
      <c r="F99" s="15" t="s">
        <v>348</v>
      </c>
      <c r="G99" s="16">
        <v>2</v>
      </c>
      <c r="H99" s="17">
        <v>36.55</v>
      </c>
      <c r="I99" s="24"/>
      <c r="J99" s="25">
        <v>73.1</v>
      </c>
      <c r="K99" t="s">
        <v>0</v>
      </c>
    </row>
    <row r="100" ht="27.9" customHeight="1" spans="1:11">
      <c r="A100" s="11" t="s">
        <v>349</v>
      </c>
      <c r="B100" s="13"/>
      <c r="C100" s="14" t="s">
        <v>350</v>
      </c>
      <c r="D100" s="14" t="s">
        <v>351</v>
      </c>
      <c r="E100" s="14" t="s">
        <v>352</v>
      </c>
      <c r="F100" s="15" t="s">
        <v>353</v>
      </c>
      <c r="G100" s="16">
        <v>2</v>
      </c>
      <c r="H100" s="17">
        <v>909.9</v>
      </c>
      <c r="I100" s="24"/>
      <c r="J100" s="25">
        <v>1819.8</v>
      </c>
      <c r="K100" t="s">
        <v>0</v>
      </c>
    </row>
    <row r="101" ht="27.9" customHeight="1" spans="1:11">
      <c r="A101" s="11" t="s">
        <v>354</v>
      </c>
      <c r="B101" s="13"/>
      <c r="C101" s="14" t="s">
        <v>355</v>
      </c>
      <c r="D101" s="14" t="s">
        <v>356</v>
      </c>
      <c r="E101" s="14" t="s">
        <v>357</v>
      </c>
      <c r="F101" s="15" t="s">
        <v>353</v>
      </c>
      <c r="G101" s="16">
        <v>2</v>
      </c>
      <c r="H101" s="17">
        <v>937.64</v>
      </c>
      <c r="I101" s="24"/>
      <c r="J101" s="25">
        <v>1875.28</v>
      </c>
      <c r="K101" t="s">
        <v>0</v>
      </c>
    </row>
    <row r="102" ht="20.15" customHeight="1" spans="1:11">
      <c r="A102" s="11" t="s">
        <v>358</v>
      </c>
      <c r="B102" s="13"/>
      <c r="C102" s="14" t="s">
        <v>359</v>
      </c>
      <c r="D102" s="14" t="s">
        <v>360</v>
      </c>
      <c r="E102" s="14" t="s">
        <v>361</v>
      </c>
      <c r="F102" s="15" t="s">
        <v>353</v>
      </c>
      <c r="G102" s="16">
        <v>2</v>
      </c>
      <c r="H102" s="17">
        <v>516.17</v>
      </c>
      <c r="I102" s="24"/>
      <c r="J102" s="25">
        <v>1032.34</v>
      </c>
      <c r="K102" t="s">
        <v>0</v>
      </c>
    </row>
    <row r="103" ht="27.9" customHeight="1" spans="1:11">
      <c r="A103" s="1" t="s">
        <v>70</v>
      </c>
      <c r="B103" s="1"/>
      <c r="C103" s="1"/>
      <c r="D103" s="1"/>
      <c r="E103" s="1"/>
      <c r="F103" s="1"/>
      <c r="G103" s="1"/>
      <c r="H103" s="1"/>
      <c r="I103" s="1"/>
      <c r="J103" s="1"/>
      <c r="K103" s="20" t="s">
        <v>0</v>
      </c>
    </row>
    <row r="104" ht="17.05" customHeight="1" spans="1:11">
      <c r="A104" s="2" t="s">
        <v>0</v>
      </c>
      <c r="B104" s="2"/>
      <c r="C104" s="2"/>
      <c r="D104" s="2"/>
      <c r="E104" s="2"/>
      <c r="F104" s="2"/>
      <c r="G104" s="2"/>
      <c r="H104" s="2"/>
      <c r="I104" s="2"/>
      <c r="J104" s="2"/>
      <c r="K104" s="20" t="s">
        <v>0</v>
      </c>
    </row>
    <row r="105" ht="17.05" customHeight="1" spans="1:11">
      <c r="A105" s="3" t="s">
        <v>8</v>
      </c>
      <c r="B105" s="3"/>
      <c r="C105" s="3"/>
      <c r="D105" s="3"/>
      <c r="E105" s="3"/>
      <c r="F105" s="3"/>
      <c r="G105" s="3"/>
      <c r="H105" s="3"/>
      <c r="I105" s="2" t="s">
        <v>362</v>
      </c>
      <c r="J105" s="2"/>
      <c r="K105" s="20" t="s">
        <v>0</v>
      </c>
    </row>
    <row r="106" ht="17.05" customHeight="1" spans="1:11">
      <c r="A106" s="4" t="s">
        <v>12</v>
      </c>
      <c r="B106" s="5"/>
      <c r="C106" s="6" t="s">
        <v>72</v>
      </c>
      <c r="D106" s="6" t="s">
        <v>73</v>
      </c>
      <c r="E106" s="6" t="s">
        <v>74</v>
      </c>
      <c r="F106" s="6" t="s">
        <v>75</v>
      </c>
      <c r="G106" s="6" t="s">
        <v>76</v>
      </c>
      <c r="H106" s="7" t="s">
        <v>77</v>
      </c>
      <c r="I106" s="18"/>
      <c r="J106" s="21"/>
      <c r="K106" s="22" t="s">
        <v>0</v>
      </c>
    </row>
    <row r="107" ht="17.05" customHeight="1" spans="1:11">
      <c r="A107" s="8"/>
      <c r="B107" s="9"/>
      <c r="C107" s="10"/>
      <c r="D107" s="10"/>
      <c r="E107" s="10"/>
      <c r="F107" s="10"/>
      <c r="G107" s="10"/>
      <c r="H107" s="7" t="s">
        <v>78</v>
      </c>
      <c r="I107" s="21"/>
      <c r="J107" s="23" t="s">
        <v>79</v>
      </c>
      <c r="K107" s="22" t="s">
        <v>0</v>
      </c>
    </row>
    <row r="108" ht="20.15" customHeight="1" spans="1:11">
      <c r="A108" s="11" t="s">
        <v>0</v>
      </c>
      <c r="B108" s="13"/>
      <c r="C108" s="14" t="s">
        <v>0</v>
      </c>
      <c r="D108" s="14" t="s">
        <v>0</v>
      </c>
      <c r="E108" s="14" t="s">
        <v>363</v>
      </c>
      <c r="F108" s="15" t="s">
        <v>0</v>
      </c>
      <c r="G108" s="26"/>
      <c r="H108" s="27"/>
      <c r="I108" s="28"/>
      <c r="J108" s="26"/>
      <c r="K108" t="s">
        <v>0</v>
      </c>
    </row>
    <row r="109" ht="20.15" customHeight="1" spans="1:11">
      <c r="A109" s="11" t="s">
        <v>364</v>
      </c>
      <c r="B109" s="13"/>
      <c r="C109" s="14" t="s">
        <v>365</v>
      </c>
      <c r="D109" s="14" t="s">
        <v>366</v>
      </c>
      <c r="E109" s="14" t="s">
        <v>367</v>
      </c>
      <c r="F109" s="15" t="s">
        <v>353</v>
      </c>
      <c r="G109" s="16">
        <v>2</v>
      </c>
      <c r="H109" s="17">
        <v>354.26</v>
      </c>
      <c r="I109" s="24"/>
      <c r="J109" s="25">
        <v>708.52</v>
      </c>
      <c r="K109" t="s">
        <v>0</v>
      </c>
    </row>
    <row r="110" ht="20.15" customHeight="1" spans="1:11">
      <c r="A110" s="11" t="s">
        <v>0</v>
      </c>
      <c r="B110" s="13"/>
      <c r="C110" s="14" t="s">
        <v>0</v>
      </c>
      <c r="D110" s="14" t="s">
        <v>368</v>
      </c>
      <c r="E110" s="14" t="s">
        <v>0</v>
      </c>
      <c r="F110" s="15" t="s">
        <v>0</v>
      </c>
      <c r="G110" s="26"/>
      <c r="H110" s="27"/>
      <c r="I110" s="28"/>
      <c r="J110" s="26"/>
      <c r="K110" t="s">
        <v>0</v>
      </c>
    </row>
    <row r="111" ht="39.55" customHeight="1" spans="1:11">
      <c r="A111" s="11" t="s">
        <v>369</v>
      </c>
      <c r="B111" s="13"/>
      <c r="C111" s="14" t="s">
        <v>370</v>
      </c>
      <c r="D111" s="14" t="s">
        <v>336</v>
      </c>
      <c r="E111" s="14" t="s">
        <v>371</v>
      </c>
      <c r="F111" s="15" t="s">
        <v>165</v>
      </c>
      <c r="G111" s="16">
        <v>6.58</v>
      </c>
      <c r="H111" s="17">
        <v>26.3</v>
      </c>
      <c r="I111" s="24"/>
      <c r="J111" s="25">
        <v>173.05</v>
      </c>
      <c r="K111" t="s">
        <v>0</v>
      </c>
    </row>
    <row r="112" ht="39.55" customHeight="1" spans="1:11">
      <c r="A112" s="11" t="s">
        <v>372</v>
      </c>
      <c r="B112" s="13"/>
      <c r="C112" s="14" t="s">
        <v>373</v>
      </c>
      <c r="D112" s="14" t="s">
        <v>336</v>
      </c>
      <c r="E112" s="14" t="s">
        <v>374</v>
      </c>
      <c r="F112" s="15" t="s">
        <v>165</v>
      </c>
      <c r="G112" s="16">
        <v>6.995</v>
      </c>
      <c r="H112" s="17">
        <v>29.34</v>
      </c>
      <c r="I112" s="24"/>
      <c r="J112" s="25">
        <v>205.23</v>
      </c>
      <c r="K112" t="s">
        <v>0</v>
      </c>
    </row>
    <row r="113" ht="39.55" customHeight="1" spans="1:11">
      <c r="A113" s="11" t="s">
        <v>375</v>
      </c>
      <c r="B113" s="13"/>
      <c r="C113" s="14" t="s">
        <v>376</v>
      </c>
      <c r="D113" s="14" t="s">
        <v>336</v>
      </c>
      <c r="E113" s="14" t="s">
        <v>377</v>
      </c>
      <c r="F113" s="15" t="s">
        <v>165</v>
      </c>
      <c r="G113" s="16">
        <v>2.773</v>
      </c>
      <c r="H113" s="17">
        <v>34.83</v>
      </c>
      <c r="I113" s="24"/>
      <c r="J113" s="25">
        <v>96.58</v>
      </c>
      <c r="K113" t="s">
        <v>0</v>
      </c>
    </row>
    <row r="114" ht="39.55" customHeight="1" spans="1:11">
      <c r="A114" s="11" t="s">
        <v>378</v>
      </c>
      <c r="B114" s="13"/>
      <c r="C114" s="14" t="s">
        <v>379</v>
      </c>
      <c r="D114" s="14" t="s">
        <v>336</v>
      </c>
      <c r="E114" s="14" t="s">
        <v>380</v>
      </c>
      <c r="F114" s="15" t="s">
        <v>165</v>
      </c>
      <c r="G114" s="16">
        <v>8.844</v>
      </c>
      <c r="H114" s="17">
        <v>42.78</v>
      </c>
      <c r="I114" s="24"/>
      <c r="J114" s="25">
        <v>378.35</v>
      </c>
      <c r="K114" t="s">
        <v>0</v>
      </c>
    </row>
    <row r="115" ht="39.55" customHeight="1" spans="1:11">
      <c r="A115" s="11" t="s">
        <v>381</v>
      </c>
      <c r="B115" s="13"/>
      <c r="C115" s="14" t="s">
        <v>382</v>
      </c>
      <c r="D115" s="14" t="s">
        <v>336</v>
      </c>
      <c r="E115" s="14" t="s">
        <v>383</v>
      </c>
      <c r="F115" s="15" t="s">
        <v>165</v>
      </c>
      <c r="G115" s="16">
        <v>3.149</v>
      </c>
      <c r="H115" s="17">
        <v>50.73</v>
      </c>
      <c r="I115" s="24"/>
      <c r="J115" s="25">
        <v>159.75</v>
      </c>
      <c r="K115" t="s">
        <v>0</v>
      </c>
    </row>
    <row r="116" ht="20.15" customHeight="1" spans="1:11">
      <c r="A116" s="11" t="s">
        <v>384</v>
      </c>
      <c r="B116" s="13"/>
      <c r="C116" s="14" t="s">
        <v>385</v>
      </c>
      <c r="D116" s="14" t="s">
        <v>386</v>
      </c>
      <c r="E116" s="14" t="s">
        <v>387</v>
      </c>
      <c r="F116" s="15" t="s">
        <v>121</v>
      </c>
      <c r="G116" s="16">
        <v>1</v>
      </c>
      <c r="H116" s="17">
        <v>200.44</v>
      </c>
      <c r="I116" s="24"/>
      <c r="J116" s="25">
        <v>200.44</v>
      </c>
      <c r="K116" t="s">
        <v>0</v>
      </c>
    </row>
    <row r="117" ht="20.15" customHeight="1" spans="1:11">
      <c r="A117" s="11" t="s">
        <v>65</v>
      </c>
      <c r="B117" s="12"/>
      <c r="C117" s="12"/>
      <c r="D117" s="12"/>
      <c r="E117" s="12"/>
      <c r="F117" s="12"/>
      <c r="G117" s="12"/>
      <c r="H117" s="12"/>
      <c r="I117" s="12"/>
      <c r="J117" s="13"/>
      <c r="K117" t="s">
        <v>241</v>
      </c>
    </row>
    <row r="118" ht="39.55" customHeight="1" spans="1:11">
      <c r="A118" s="11" t="s">
        <v>388</v>
      </c>
      <c r="B118" s="13"/>
      <c r="C118" s="14" t="s">
        <v>389</v>
      </c>
      <c r="D118" s="14" t="s">
        <v>390</v>
      </c>
      <c r="E118" s="14" t="s">
        <v>391</v>
      </c>
      <c r="F118" s="15" t="s">
        <v>108</v>
      </c>
      <c r="G118" s="16">
        <v>56.7</v>
      </c>
      <c r="H118" s="17">
        <v>167.2</v>
      </c>
      <c r="I118" s="24"/>
      <c r="J118" s="25">
        <v>9480.24</v>
      </c>
      <c r="K118" t="s">
        <v>0</v>
      </c>
    </row>
    <row r="119" ht="120.9" customHeight="1" spans="1:11">
      <c r="A119" s="11" t="s">
        <v>392</v>
      </c>
      <c r="B119" s="13"/>
      <c r="C119" s="14" t="s">
        <v>393</v>
      </c>
      <c r="D119" s="14" t="s">
        <v>394</v>
      </c>
      <c r="E119" s="14" t="s">
        <v>395</v>
      </c>
      <c r="F119" s="15" t="s">
        <v>396</v>
      </c>
      <c r="G119" s="16">
        <v>297.651</v>
      </c>
      <c r="H119" s="17">
        <v>3.31</v>
      </c>
      <c r="I119" s="24"/>
      <c r="J119" s="25">
        <v>985.22</v>
      </c>
      <c r="K119" t="s">
        <v>0</v>
      </c>
    </row>
    <row r="120" ht="86.05" customHeight="1" spans="1:11">
      <c r="A120" s="11" t="s">
        <v>397</v>
      </c>
      <c r="B120" s="13"/>
      <c r="C120" s="14" t="s">
        <v>398</v>
      </c>
      <c r="D120" s="14" t="s">
        <v>399</v>
      </c>
      <c r="E120" s="14" t="s">
        <v>400</v>
      </c>
      <c r="F120" s="15" t="s">
        <v>246</v>
      </c>
      <c r="G120" s="16">
        <v>2</v>
      </c>
      <c r="H120" s="17">
        <v>12626.66</v>
      </c>
      <c r="I120" s="24"/>
      <c r="J120" s="25">
        <v>25253.32</v>
      </c>
      <c r="K120" t="s">
        <v>0</v>
      </c>
    </row>
    <row r="121" ht="20.15" customHeight="1" spans="1:11">
      <c r="A121" s="11" t="s">
        <v>401</v>
      </c>
      <c r="B121" s="13"/>
      <c r="C121" s="14" t="s">
        <v>402</v>
      </c>
      <c r="D121" s="14" t="s">
        <v>399</v>
      </c>
      <c r="E121" s="14" t="s">
        <v>403</v>
      </c>
      <c r="F121" s="15" t="s">
        <v>404</v>
      </c>
      <c r="G121" s="16">
        <v>2</v>
      </c>
      <c r="H121" s="17">
        <v>8229.49</v>
      </c>
      <c r="I121" s="24"/>
      <c r="J121" s="25">
        <v>16458.98</v>
      </c>
      <c r="K121" t="s">
        <v>0</v>
      </c>
    </row>
    <row r="122" ht="20.15" customHeight="1" spans="1:11">
      <c r="A122" s="11" t="s">
        <v>405</v>
      </c>
      <c r="B122" s="13"/>
      <c r="C122" s="14" t="s">
        <v>406</v>
      </c>
      <c r="D122" s="14" t="s">
        <v>407</v>
      </c>
      <c r="E122" s="14" t="s">
        <v>408</v>
      </c>
      <c r="F122" s="15" t="s">
        <v>246</v>
      </c>
      <c r="G122" s="16">
        <v>2</v>
      </c>
      <c r="H122" s="17">
        <v>518.45</v>
      </c>
      <c r="I122" s="24"/>
      <c r="J122" s="25">
        <v>1036.9</v>
      </c>
      <c r="K122" t="s">
        <v>0</v>
      </c>
    </row>
    <row r="123" ht="27.9" customHeight="1" spans="1:11">
      <c r="A123" s="11" t="s">
        <v>409</v>
      </c>
      <c r="B123" s="13"/>
      <c r="C123" s="14" t="s">
        <v>410</v>
      </c>
      <c r="D123" s="14" t="s">
        <v>411</v>
      </c>
      <c r="E123" s="14" t="s">
        <v>412</v>
      </c>
      <c r="F123" s="15" t="s">
        <v>108</v>
      </c>
      <c r="G123" s="16">
        <v>3.768</v>
      </c>
      <c r="H123" s="17">
        <v>356.54</v>
      </c>
      <c r="I123" s="24"/>
      <c r="J123" s="25">
        <v>1343.44</v>
      </c>
      <c r="K123" t="s">
        <v>0</v>
      </c>
    </row>
    <row r="124" ht="27.9" customHeight="1" spans="1:11">
      <c r="A124" s="11" t="s">
        <v>413</v>
      </c>
      <c r="B124" s="13"/>
      <c r="C124" s="14" t="s">
        <v>414</v>
      </c>
      <c r="D124" s="14" t="s">
        <v>415</v>
      </c>
      <c r="E124" s="14" t="s">
        <v>416</v>
      </c>
      <c r="F124" s="15" t="s">
        <v>121</v>
      </c>
      <c r="G124" s="16">
        <v>4</v>
      </c>
      <c r="H124" s="17">
        <v>118.46</v>
      </c>
      <c r="I124" s="24"/>
      <c r="J124" s="25">
        <v>473.84</v>
      </c>
      <c r="K124" t="s">
        <v>0</v>
      </c>
    </row>
    <row r="125" ht="27.9" customHeight="1" spans="1:11">
      <c r="A125" s="11" t="s">
        <v>417</v>
      </c>
      <c r="B125" s="13"/>
      <c r="C125" s="14" t="s">
        <v>418</v>
      </c>
      <c r="D125" s="14" t="s">
        <v>415</v>
      </c>
      <c r="E125" s="14" t="s">
        <v>419</v>
      </c>
      <c r="F125" s="15" t="s">
        <v>121</v>
      </c>
      <c r="G125" s="16">
        <v>1</v>
      </c>
      <c r="H125" s="17">
        <v>78.4</v>
      </c>
      <c r="I125" s="24"/>
      <c r="J125" s="25">
        <v>78.4</v>
      </c>
      <c r="K125" t="s">
        <v>0</v>
      </c>
    </row>
    <row r="126" ht="27.9" customHeight="1" spans="1:11">
      <c r="A126" s="11" t="s">
        <v>420</v>
      </c>
      <c r="B126" s="13"/>
      <c r="C126" s="14" t="s">
        <v>421</v>
      </c>
      <c r="D126" s="14" t="s">
        <v>415</v>
      </c>
      <c r="E126" s="14" t="s">
        <v>422</v>
      </c>
      <c r="F126" s="15" t="s">
        <v>121</v>
      </c>
      <c r="G126" s="16">
        <v>4</v>
      </c>
      <c r="H126" s="17">
        <v>86.26</v>
      </c>
      <c r="I126" s="24"/>
      <c r="J126" s="25">
        <v>345.04</v>
      </c>
      <c r="K126" t="s">
        <v>0</v>
      </c>
    </row>
    <row r="127" ht="20.15" customHeight="1" spans="1:11">
      <c r="A127" s="11" t="s">
        <v>423</v>
      </c>
      <c r="B127" s="13"/>
      <c r="C127" s="14" t="s">
        <v>424</v>
      </c>
      <c r="D127" s="14" t="s">
        <v>425</v>
      </c>
      <c r="E127" s="14" t="s">
        <v>426</v>
      </c>
      <c r="F127" s="15" t="s">
        <v>121</v>
      </c>
      <c r="G127" s="16">
        <v>2</v>
      </c>
      <c r="H127" s="17">
        <v>205.54</v>
      </c>
      <c r="I127" s="24"/>
      <c r="J127" s="25">
        <v>411.08</v>
      </c>
      <c r="K127" t="s">
        <v>0</v>
      </c>
    </row>
    <row r="128" ht="27.9" customHeight="1" spans="1:11">
      <c r="A128" s="1" t="s">
        <v>70</v>
      </c>
      <c r="B128" s="1"/>
      <c r="C128" s="1"/>
      <c r="D128" s="1"/>
      <c r="E128" s="1"/>
      <c r="F128" s="1"/>
      <c r="G128" s="1"/>
      <c r="H128" s="1"/>
      <c r="I128" s="1"/>
      <c r="J128" s="1"/>
      <c r="K128" s="20" t="s">
        <v>0</v>
      </c>
    </row>
    <row r="129" ht="17.05" customHeight="1" spans="1:11">
      <c r="A129" s="2" t="s">
        <v>0</v>
      </c>
      <c r="B129" s="2"/>
      <c r="C129" s="2"/>
      <c r="D129" s="2"/>
      <c r="E129" s="2"/>
      <c r="F129" s="2"/>
      <c r="G129" s="2"/>
      <c r="H129" s="2"/>
      <c r="I129" s="2"/>
      <c r="J129" s="2"/>
      <c r="K129" s="20" t="s">
        <v>0</v>
      </c>
    </row>
    <row r="130" ht="17.05" customHeight="1" spans="1:11">
      <c r="A130" s="3" t="s">
        <v>8</v>
      </c>
      <c r="B130" s="3"/>
      <c r="C130" s="3"/>
      <c r="D130" s="3"/>
      <c r="E130" s="3"/>
      <c r="F130" s="3"/>
      <c r="G130" s="3"/>
      <c r="H130" s="3"/>
      <c r="I130" s="2" t="s">
        <v>427</v>
      </c>
      <c r="J130" s="2"/>
      <c r="K130" s="20" t="s">
        <v>0</v>
      </c>
    </row>
    <row r="131" ht="17.05" customHeight="1" spans="1:11">
      <c r="A131" s="4" t="s">
        <v>12</v>
      </c>
      <c r="B131" s="5"/>
      <c r="C131" s="6" t="s">
        <v>72</v>
      </c>
      <c r="D131" s="6" t="s">
        <v>73</v>
      </c>
      <c r="E131" s="6" t="s">
        <v>74</v>
      </c>
      <c r="F131" s="6" t="s">
        <v>75</v>
      </c>
      <c r="G131" s="6" t="s">
        <v>76</v>
      </c>
      <c r="H131" s="7" t="s">
        <v>77</v>
      </c>
      <c r="I131" s="18"/>
      <c r="J131" s="21"/>
      <c r="K131" s="22" t="s">
        <v>0</v>
      </c>
    </row>
    <row r="132" ht="17.05" customHeight="1" spans="1:11">
      <c r="A132" s="8"/>
      <c r="B132" s="9"/>
      <c r="C132" s="10"/>
      <c r="D132" s="10"/>
      <c r="E132" s="10"/>
      <c r="F132" s="10"/>
      <c r="G132" s="10"/>
      <c r="H132" s="7" t="s">
        <v>78</v>
      </c>
      <c r="I132" s="21"/>
      <c r="J132" s="23" t="s">
        <v>79</v>
      </c>
      <c r="K132" s="22" t="s">
        <v>0</v>
      </c>
    </row>
    <row r="133" ht="20.15" customHeight="1" spans="1:11">
      <c r="A133" s="11" t="s">
        <v>0</v>
      </c>
      <c r="B133" s="13"/>
      <c r="C133" s="14" t="s">
        <v>0</v>
      </c>
      <c r="D133" s="14" t="s">
        <v>0</v>
      </c>
      <c r="E133" s="14" t="s">
        <v>428</v>
      </c>
      <c r="F133" s="15" t="s">
        <v>0</v>
      </c>
      <c r="G133" s="26"/>
      <c r="H133" s="27"/>
      <c r="I133" s="28"/>
      <c r="J133" s="26"/>
      <c r="K133" t="s">
        <v>0</v>
      </c>
    </row>
    <row r="134" ht="20.15" customHeight="1" spans="1:11">
      <c r="A134" s="11" t="s">
        <v>429</v>
      </c>
      <c r="B134" s="13"/>
      <c r="C134" s="14" t="s">
        <v>430</v>
      </c>
      <c r="D134" s="14" t="s">
        <v>425</v>
      </c>
      <c r="E134" s="14" t="s">
        <v>431</v>
      </c>
      <c r="F134" s="15" t="s">
        <v>121</v>
      </c>
      <c r="G134" s="16">
        <v>1</v>
      </c>
      <c r="H134" s="17">
        <v>120.5</v>
      </c>
      <c r="I134" s="24"/>
      <c r="J134" s="25">
        <v>120.5</v>
      </c>
      <c r="K134" t="s">
        <v>0</v>
      </c>
    </row>
    <row r="135" ht="20.15" customHeight="1" spans="1:11">
      <c r="A135" s="11" t="s">
        <v>432</v>
      </c>
      <c r="B135" s="13"/>
      <c r="C135" s="14" t="s">
        <v>433</v>
      </c>
      <c r="D135" s="14" t="s">
        <v>434</v>
      </c>
      <c r="E135" s="14" t="s">
        <v>0</v>
      </c>
      <c r="F135" s="15" t="s">
        <v>121</v>
      </c>
      <c r="G135" s="16">
        <v>2</v>
      </c>
      <c r="H135" s="17">
        <v>686.24</v>
      </c>
      <c r="I135" s="24"/>
      <c r="J135" s="25">
        <v>1372.48</v>
      </c>
      <c r="K135" t="s">
        <v>0</v>
      </c>
    </row>
    <row r="136" ht="20.15" customHeight="1" spans="1:11">
      <c r="A136" s="11" t="s">
        <v>435</v>
      </c>
      <c r="B136" s="13"/>
      <c r="C136" s="14" t="s">
        <v>436</v>
      </c>
      <c r="D136" s="14" t="s">
        <v>434</v>
      </c>
      <c r="E136" s="14" t="s">
        <v>437</v>
      </c>
      <c r="F136" s="15" t="s">
        <v>121</v>
      </c>
      <c r="G136" s="16">
        <v>2</v>
      </c>
      <c r="H136" s="17">
        <v>490.12</v>
      </c>
      <c r="I136" s="24"/>
      <c r="J136" s="25">
        <v>980.24</v>
      </c>
      <c r="K136" t="s">
        <v>0</v>
      </c>
    </row>
    <row r="137" ht="20.15" customHeight="1" spans="1:11">
      <c r="A137" s="11" t="s">
        <v>0</v>
      </c>
      <c r="B137" s="13"/>
      <c r="C137" s="14" t="s">
        <v>0</v>
      </c>
      <c r="D137" s="14" t="s">
        <v>438</v>
      </c>
      <c r="E137" s="14" t="s">
        <v>0</v>
      </c>
      <c r="F137" s="15" t="s">
        <v>0</v>
      </c>
      <c r="G137" s="26"/>
      <c r="H137" s="27"/>
      <c r="I137" s="28"/>
      <c r="J137" s="26"/>
      <c r="K137" t="s">
        <v>0</v>
      </c>
    </row>
    <row r="138" ht="62.8" customHeight="1" spans="1:11">
      <c r="A138" s="11" t="s">
        <v>439</v>
      </c>
      <c r="B138" s="13"/>
      <c r="C138" s="14" t="s">
        <v>440</v>
      </c>
      <c r="D138" s="14" t="s">
        <v>441</v>
      </c>
      <c r="E138" s="14" t="s">
        <v>442</v>
      </c>
      <c r="F138" s="15" t="s">
        <v>165</v>
      </c>
      <c r="G138" s="16">
        <v>20</v>
      </c>
      <c r="H138" s="17">
        <v>64.21</v>
      </c>
      <c r="I138" s="24"/>
      <c r="J138" s="25">
        <v>1284.2</v>
      </c>
      <c r="K138" t="s">
        <v>0</v>
      </c>
    </row>
    <row r="139" ht="62.8" customHeight="1" spans="1:11">
      <c r="A139" s="11" t="s">
        <v>443</v>
      </c>
      <c r="B139" s="13"/>
      <c r="C139" s="14" t="s">
        <v>444</v>
      </c>
      <c r="D139" s="14" t="s">
        <v>441</v>
      </c>
      <c r="E139" s="14" t="s">
        <v>445</v>
      </c>
      <c r="F139" s="15" t="s">
        <v>165</v>
      </c>
      <c r="G139" s="16">
        <v>20</v>
      </c>
      <c r="H139" s="17">
        <v>87.31</v>
      </c>
      <c r="I139" s="24"/>
      <c r="J139" s="25">
        <v>1746.2</v>
      </c>
      <c r="K139" t="s">
        <v>0</v>
      </c>
    </row>
    <row r="140" ht="51.15" customHeight="1" spans="1:11">
      <c r="A140" s="11" t="s">
        <v>446</v>
      </c>
      <c r="B140" s="13"/>
      <c r="C140" s="14" t="s">
        <v>447</v>
      </c>
      <c r="D140" s="14" t="s">
        <v>336</v>
      </c>
      <c r="E140" s="14" t="s">
        <v>448</v>
      </c>
      <c r="F140" s="15" t="s">
        <v>165</v>
      </c>
      <c r="G140" s="16">
        <v>15</v>
      </c>
      <c r="H140" s="17">
        <v>29.23</v>
      </c>
      <c r="I140" s="24"/>
      <c r="J140" s="25">
        <v>438.45</v>
      </c>
      <c r="K140" t="s">
        <v>0</v>
      </c>
    </row>
    <row r="141" ht="27.9" customHeight="1" spans="1:11">
      <c r="A141" s="11" t="s">
        <v>449</v>
      </c>
      <c r="B141" s="13"/>
      <c r="C141" s="14" t="s">
        <v>450</v>
      </c>
      <c r="D141" s="14" t="s">
        <v>451</v>
      </c>
      <c r="E141" s="14" t="s">
        <v>452</v>
      </c>
      <c r="F141" s="15" t="s">
        <v>453</v>
      </c>
      <c r="G141" s="16">
        <v>1</v>
      </c>
      <c r="H141" s="17">
        <v>696.58</v>
      </c>
      <c r="I141" s="24"/>
      <c r="J141" s="25">
        <v>696.58</v>
      </c>
      <c r="K141" t="s">
        <v>0</v>
      </c>
    </row>
    <row r="142" ht="20.15" customHeight="1" spans="1:11">
      <c r="A142" s="11" t="s">
        <v>454</v>
      </c>
      <c r="B142" s="13"/>
      <c r="C142" s="14" t="s">
        <v>455</v>
      </c>
      <c r="D142" s="14" t="s">
        <v>456</v>
      </c>
      <c r="E142" s="14" t="s">
        <v>0</v>
      </c>
      <c r="F142" s="15" t="s">
        <v>453</v>
      </c>
      <c r="G142" s="16">
        <v>1</v>
      </c>
      <c r="H142" s="17">
        <v>140.61</v>
      </c>
      <c r="I142" s="24"/>
      <c r="J142" s="25">
        <v>140.61</v>
      </c>
      <c r="K142" t="s">
        <v>0</v>
      </c>
    </row>
    <row r="143" ht="20.15" customHeight="1" spans="1:10">
      <c r="A143" s="29" t="s">
        <v>19</v>
      </c>
      <c r="B143" s="30"/>
      <c r="C143" s="30"/>
      <c r="D143" s="30"/>
      <c r="E143" s="30"/>
      <c r="F143" s="30"/>
      <c r="G143" s="30"/>
      <c r="H143" s="30"/>
      <c r="I143" s="30"/>
      <c r="J143" s="31"/>
    </row>
    <row r="144" ht="20.15" customHeight="1" spans="1:10">
      <c r="A144" s="29" t="s">
        <v>25</v>
      </c>
      <c r="B144" s="30"/>
      <c r="C144" s="30"/>
      <c r="D144" s="30"/>
      <c r="E144" s="30"/>
      <c r="F144" s="30"/>
      <c r="G144" s="30"/>
      <c r="H144" s="30"/>
      <c r="I144" s="30"/>
      <c r="J144" s="31"/>
    </row>
    <row r="145" ht="20.15" customHeight="1" spans="1:10">
      <c r="A145" s="29" t="s">
        <v>19</v>
      </c>
      <c r="B145" s="30"/>
      <c r="C145" s="30"/>
      <c r="D145" s="30"/>
      <c r="E145" s="30"/>
      <c r="F145" s="30"/>
      <c r="G145" s="30"/>
      <c r="H145" s="30"/>
      <c r="I145" s="30"/>
      <c r="J145" s="31"/>
    </row>
    <row r="146" ht="16.3" customHeight="1" spans="1:11">
      <c r="A146" s="11" t="s">
        <v>28</v>
      </c>
      <c r="B146" s="12"/>
      <c r="C146" s="12"/>
      <c r="D146" s="12"/>
      <c r="E146" s="12"/>
      <c r="F146" s="12"/>
      <c r="G146" s="12"/>
      <c r="H146" s="12"/>
      <c r="I146" s="13"/>
      <c r="J146" s="25">
        <f>304267.2+工程项目造价汇总表!C7</f>
        <v>314131.2</v>
      </c>
      <c r="K146" s="22" t="s">
        <v>0</v>
      </c>
    </row>
    <row r="147" spans="4:5">
      <c r="D147" s="19"/>
      <c r="E147" s="19"/>
    </row>
  </sheetData>
  <mergeCells count="29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J25"/>
    <mergeCell ref="A26:J26"/>
    <mergeCell ref="A27:J27"/>
    <mergeCell ref="A28:H28"/>
    <mergeCell ref="I28:J28"/>
    <mergeCell ref="H29:J29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J47"/>
    <mergeCell ref="A48:J48"/>
    <mergeCell ref="A49:H49"/>
    <mergeCell ref="I49:J49"/>
    <mergeCell ref="H50:J50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J61"/>
    <mergeCell ref="A62:J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J70"/>
    <mergeCell ref="A71:J71"/>
    <mergeCell ref="A72:H72"/>
    <mergeCell ref="I72:J72"/>
    <mergeCell ref="H73:J73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J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J103"/>
    <mergeCell ref="A104:J104"/>
    <mergeCell ref="A105:H105"/>
    <mergeCell ref="I105:J105"/>
    <mergeCell ref="H106:J106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J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H130"/>
    <mergeCell ref="I130:J130"/>
    <mergeCell ref="H131:J131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J145"/>
    <mergeCell ref="A146:I146"/>
    <mergeCell ref="C4:C5"/>
    <mergeCell ref="C29:C30"/>
    <mergeCell ref="C50:C51"/>
    <mergeCell ref="C73:C74"/>
    <mergeCell ref="C106:C107"/>
    <mergeCell ref="C131:C132"/>
    <mergeCell ref="D4:D5"/>
    <mergeCell ref="D29:D30"/>
    <mergeCell ref="D50:D51"/>
    <mergeCell ref="D73:D74"/>
    <mergeCell ref="D106:D107"/>
    <mergeCell ref="D131:D132"/>
    <mergeCell ref="E4:E5"/>
    <mergeCell ref="E29:E30"/>
    <mergeCell ref="E50:E51"/>
    <mergeCell ref="E73:E74"/>
    <mergeCell ref="E106:E107"/>
    <mergeCell ref="E131:E132"/>
    <mergeCell ref="F4:F5"/>
    <mergeCell ref="F29:F30"/>
    <mergeCell ref="F50:F51"/>
    <mergeCell ref="F73:F74"/>
    <mergeCell ref="F106:F107"/>
    <mergeCell ref="F131:F132"/>
    <mergeCell ref="G4:G5"/>
    <mergeCell ref="G29:G30"/>
    <mergeCell ref="G50:G51"/>
    <mergeCell ref="G73:G74"/>
    <mergeCell ref="G106:G107"/>
    <mergeCell ref="G131:G132"/>
    <mergeCell ref="A4:B5"/>
    <mergeCell ref="A29:B30"/>
    <mergeCell ref="A50:B51"/>
    <mergeCell ref="A73:B74"/>
    <mergeCell ref="A106:B107"/>
    <mergeCell ref="A131:B132"/>
  </mergeCells>
  <pageMargins left="0.590551181102362" right="0" top="0.393700787401575" bottom="0" header="0" footer="0"/>
  <pageSetup paperSize="9" orientation="portrait"/>
  <headerFooter/>
  <rowBreaks count="5" manualBreakCount="5">
    <brk id="25" max="16383" man="1"/>
    <brk id="46" max="16383" man="1"/>
    <brk id="69" max="16383" man="1"/>
    <brk id="102" max="16383" man="1"/>
    <brk id="1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D22" sqref="D22:E2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457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8</v>
      </c>
      <c r="B3" s="3"/>
      <c r="C3" s="3"/>
      <c r="D3" s="3"/>
      <c r="E3" s="3"/>
      <c r="F3" s="3"/>
      <c r="G3" s="3"/>
      <c r="H3" s="3"/>
      <c r="I3" s="2" t="s">
        <v>9</v>
      </c>
      <c r="J3" s="2"/>
      <c r="K3" s="20" t="s">
        <v>0</v>
      </c>
    </row>
    <row r="4" ht="17.05" customHeight="1" spans="1:11">
      <c r="A4" s="4" t="s">
        <v>12</v>
      </c>
      <c r="B4" s="5"/>
      <c r="C4" s="6" t="s">
        <v>72</v>
      </c>
      <c r="D4" s="6" t="s">
        <v>73</v>
      </c>
      <c r="E4" s="6" t="s">
        <v>74</v>
      </c>
      <c r="F4" s="6" t="s">
        <v>75</v>
      </c>
      <c r="G4" s="6" t="s">
        <v>76</v>
      </c>
      <c r="H4" s="7" t="s">
        <v>77</v>
      </c>
      <c r="I4" s="18"/>
      <c r="J4" s="21"/>
      <c r="K4" s="22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78</v>
      </c>
      <c r="I5" s="21"/>
      <c r="J5" s="23" t="s">
        <v>79</v>
      </c>
      <c r="K5" s="22" t="s">
        <v>0</v>
      </c>
    </row>
    <row r="6" ht="16.3" customHeight="1" spans="1:11">
      <c r="A6" s="11" t="s">
        <v>18</v>
      </c>
      <c r="B6" s="12"/>
      <c r="C6" s="12"/>
      <c r="D6" s="12"/>
      <c r="E6" s="12"/>
      <c r="F6" s="12"/>
      <c r="G6" s="12"/>
      <c r="H6" s="12"/>
      <c r="I6" s="12"/>
      <c r="J6" s="13"/>
      <c r="K6" t="s">
        <v>80</v>
      </c>
    </row>
    <row r="7" ht="16.3" customHeight="1" spans="1:11">
      <c r="A7" s="11" t="s">
        <v>25</v>
      </c>
      <c r="B7" s="12"/>
      <c r="C7" s="12"/>
      <c r="D7" s="12"/>
      <c r="E7" s="12"/>
      <c r="F7" s="12"/>
      <c r="G7" s="12"/>
      <c r="H7" s="12"/>
      <c r="I7" s="12"/>
      <c r="J7" s="13"/>
      <c r="K7" t="s">
        <v>81</v>
      </c>
    </row>
    <row r="8" ht="16.3" customHeight="1" spans="1:11">
      <c r="A8" s="11" t="s">
        <v>39</v>
      </c>
      <c r="B8" s="12"/>
      <c r="C8" s="12"/>
      <c r="D8" s="12"/>
      <c r="E8" s="12"/>
      <c r="F8" s="12"/>
      <c r="G8" s="12"/>
      <c r="H8" s="12"/>
      <c r="I8" s="12"/>
      <c r="J8" s="13"/>
      <c r="K8" t="s">
        <v>82</v>
      </c>
    </row>
    <row r="9" ht="16.3" customHeight="1" spans="1:11">
      <c r="A9" s="11" t="s">
        <v>17</v>
      </c>
      <c r="B9" s="13"/>
      <c r="C9" s="14" t="s">
        <v>458</v>
      </c>
      <c r="D9" s="14" t="s">
        <v>459</v>
      </c>
      <c r="E9" s="14" t="s">
        <v>89</v>
      </c>
      <c r="F9" s="15" t="s">
        <v>108</v>
      </c>
      <c r="G9" s="16">
        <v>330.55</v>
      </c>
      <c r="H9" s="17">
        <v>10.98</v>
      </c>
      <c r="I9" s="24"/>
      <c r="J9" s="25">
        <v>3629.44</v>
      </c>
      <c r="K9" t="s">
        <v>0</v>
      </c>
    </row>
    <row r="10" ht="16.3" customHeight="1" spans="1:11">
      <c r="A10" s="11" t="s">
        <v>26</v>
      </c>
      <c r="B10" s="13"/>
      <c r="C10" s="14" t="s">
        <v>460</v>
      </c>
      <c r="D10" s="14" t="s">
        <v>461</v>
      </c>
      <c r="E10" s="14" t="s">
        <v>462</v>
      </c>
      <c r="F10" s="15" t="s">
        <v>108</v>
      </c>
      <c r="G10" s="16">
        <v>3.412</v>
      </c>
      <c r="H10" s="17">
        <v>89.1</v>
      </c>
      <c r="I10" s="24"/>
      <c r="J10" s="25">
        <v>304.01</v>
      </c>
      <c r="K10" t="s">
        <v>0</v>
      </c>
    </row>
    <row r="11" ht="16.3" customHeight="1" spans="1:11">
      <c r="A11" s="11" t="s">
        <v>51</v>
      </c>
      <c r="B11" s="13"/>
      <c r="C11" s="14" t="s">
        <v>463</v>
      </c>
      <c r="D11" s="14" t="s">
        <v>464</v>
      </c>
      <c r="E11" s="14" t="s">
        <v>465</v>
      </c>
      <c r="F11" s="15" t="s">
        <v>108</v>
      </c>
      <c r="G11" s="16">
        <v>7.64</v>
      </c>
      <c r="H11" s="17">
        <v>68.21</v>
      </c>
      <c r="I11" s="24"/>
      <c r="J11" s="25">
        <v>521.12</v>
      </c>
      <c r="K11" t="s">
        <v>0</v>
      </c>
    </row>
    <row r="12" ht="16.3" customHeight="1" spans="1:11">
      <c r="A12" s="11" t="s">
        <v>93</v>
      </c>
      <c r="B12" s="13"/>
      <c r="C12" s="14" t="s">
        <v>466</v>
      </c>
      <c r="D12" s="14" t="s">
        <v>467</v>
      </c>
      <c r="E12" s="14" t="s">
        <v>89</v>
      </c>
      <c r="F12" s="15" t="s">
        <v>108</v>
      </c>
      <c r="G12" s="16">
        <v>135</v>
      </c>
      <c r="H12" s="17">
        <v>11.36</v>
      </c>
      <c r="I12" s="24"/>
      <c r="J12" s="25">
        <v>1533.6</v>
      </c>
      <c r="K12" t="s">
        <v>0</v>
      </c>
    </row>
    <row r="13" ht="16.3" customHeight="1" spans="1:11">
      <c r="A13" s="11" t="s">
        <v>41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82</v>
      </c>
    </row>
    <row r="14" ht="16.3" customHeight="1" spans="1:11">
      <c r="A14" s="11" t="s">
        <v>27</v>
      </c>
      <c r="B14" s="12"/>
      <c r="C14" s="12"/>
      <c r="D14" s="12"/>
      <c r="E14" s="12"/>
      <c r="F14" s="12"/>
      <c r="G14" s="12"/>
      <c r="H14" s="12"/>
      <c r="I14" s="12"/>
      <c r="J14" s="13"/>
      <c r="K14" t="s">
        <v>240</v>
      </c>
    </row>
    <row r="15" ht="16.3" customHeight="1" spans="1:11">
      <c r="A15" s="11" t="s">
        <v>62</v>
      </c>
      <c r="B15" s="12"/>
      <c r="C15" s="12"/>
      <c r="D15" s="12"/>
      <c r="E15" s="12"/>
      <c r="F15" s="12"/>
      <c r="G15" s="12"/>
      <c r="H15" s="12"/>
      <c r="I15" s="12"/>
      <c r="J15" s="13"/>
      <c r="K15" t="s">
        <v>241</v>
      </c>
    </row>
    <row r="16" ht="27.9" customHeight="1" spans="1:11">
      <c r="A16" s="11" t="s">
        <v>96</v>
      </c>
      <c r="B16" s="13"/>
      <c r="C16" s="14" t="s">
        <v>468</v>
      </c>
      <c r="D16" s="14" t="s">
        <v>469</v>
      </c>
      <c r="E16" s="14" t="s">
        <v>470</v>
      </c>
      <c r="F16" s="15" t="s">
        <v>471</v>
      </c>
      <c r="G16" s="16">
        <v>1</v>
      </c>
      <c r="H16" s="17">
        <v>345.89</v>
      </c>
      <c r="I16" s="24"/>
      <c r="J16" s="25">
        <v>345.89</v>
      </c>
      <c r="K16" t="s">
        <v>0</v>
      </c>
    </row>
    <row r="17" ht="16.3" customHeight="1" spans="1:11">
      <c r="A17" s="11" t="s">
        <v>63</v>
      </c>
      <c r="B17" s="12"/>
      <c r="C17" s="12"/>
      <c r="D17" s="12"/>
      <c r="E17" s="12"/>
      <c r="F17" s="12"/>
      <c r="G17" s="12"/>
      <c r="H17" s="12"/>
      <c r="I17" s="12"/>
      <c r="J17" s="13"/>
      <c r="K17" t="s">
        <v>241</v>
      </c>
    </row>
    <row r="18" ht="39.55" customHeight="1" spans="1:11">
      <c r="A18" s="11" t="s">
        <v>101</v>
      </c>
      <c r="B18" s="13"/>
      <c r="C18" s="14" t="s">
        <v>472</v>
      </c>
      <c r="D18" s="14" t="s">
        <v>469</v>
      </c>
      <c r="E18" s="14" t="s">
        <v>473</v>
      </c>
      <c r="F18" s="15" t="s">
        <v>471</v>
      </c>
      <c r="G18" s="16">
        <v>1</v>
      </c>
      <c r="H18" s="17">
        <v>84.92</v>
      </c>
      <c r="I18" s="24"/>
      <c r="J18" s="25">
        <v>84.92</v>
      </c>
      <c r="K18" t="s">
        <v>0</v>
      </c>
    </row>
    <row r="19" ht="16.3" customHeight="1" spans="1:11">
      <c r="A19" s="11" t="s">
        <v>65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241</v>
      </c>
    </row>
    <row r="20" ht="74.4" customHeight="1" spans="1:11">
      <c r="A20" s="11" t="s">
        <v>104</v>
      </c>
      <c r="B20" s="13"/>
      <c r="C20" s="14" t="s">
        <v>474</v>
      </c>
      <c r="D20" s="14" t="s">
        <v>469</v>
      </c>
      <c r="E20" s="14" t="s">
        <v>475</v>
      </c>
      <c r="F20" s="15" t="s">
        <v>471</v>
      </c>
      <c r="G20" s="16">
        <v>1</v>
      </c>
      <c r="H20" s="17">
        <v>513.93</v>
      </c>
      <c r="I20" s="24"/>
      <c r="J20" s="25">
        <v>513.93</v>
      </c>
      <c r="K20" t="s">
        <v>0</v>
      </c>
    </row>
    <row r="21" ht="17.05" customHeight="1" spans="1:11">
      <c r="A21" s="7" t="s">
        <v>476</v>
      </c>
      <c r="B21" s="18"/>
      <c r="C21" s="18"/>
      <c r="D21" s="18"/>
      <c r="E21" s="18"/>
      <c r="F21" s="18"/>
      <c r="G21" s="18"/>
      <c r="H21" s="18"/>
      <c r="I21" s="21"/>
      <c r="J21" s="25">
        <v>6932.91</v>
      </c>
      <c r="K21" s="22" t="s">
        <v>0</v>
      </c>
    </row>
    <row r="22" spans="4:5">
      <c r="D22" s="19"/>
      <c r="E22" s="19"/>
    </row>
  </sheetData>
  <mergeCells count="3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J13"/>
    <mergeCell ref="A14:J14"/>
    <mergeCell ref="A15:J15"/>
    <mergeCell ref="A16:B16"/>
    <mergeCell ref="H16:I16"/>
    <mergeCell ref="A17:J17"/>
    <mergeCell ref="A18:B18"/>
    <mergeCell ref="H18:I18"/>
    <mergeCell ref="A19:J19"/>
    <mergeCell ref="A20:B20"/>
    <mergeCell ref="H20:I20"/>
    <mergeCell ref="A21:I2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采购控制价</vt:lpstr>
      <vt:lpstr>总说明</vt:lpstr>
      <vt:lpstr>工程项目造价汇总表</vt:lpstr>
      <vt:lpstr>单项工程造价汇总表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毛秋彤(maoqiutong)</cp:lastModifiedBy>
  <dcterms:created xsi:type="dcterms:W3CDTF">2024-08-06T11:48:00Z</dcterms:created>
  <dcterms:modified xsi:type="dcterms:W3CDTF">2024-08-08T07:24:03Z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78BADD417C6D43A1B84F8AE003B809C5_12</vt:lpwstr>
  </property>
</Properties>
</file>